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RAKTÁR 11.02." sheetId="1" r:id="rId1"/>
  </sheets>
  <definedNames>
    <definedName name="_xlnm._FilterDatabase" localSheetId="0" hidden="1">'RAKTÁR 11.02.'!$A$5:$H$944</definedName>
  </definedNames>
  <calcPr fullCalcOnLoad="1"/>
</workbook>
</file>

<file path=xl/sharedStrings.xml><?xml version="1.0" encoding="utf-8"?>
<sst xmlns="http://schemas.openxmlformats.org/spreadsheetml/2006/main" count="2825" uniqueCount="1060">
  <si>
    <t xml:space="preserve">Coco Mademoiselle edt 100ml </t>
  </si>
  <si>
    <t>Ma Dame Set edt 50ml + 100ml BL</t>
  </si>
  <si>
    <t>Armani Mania edp 75ml</t>
  </si>
  <si>
    <t>FERRARI</t>
  </si>
  <si>
    <t>Ferrari Uomo edt 100ml Tester</t>
  </si>
  <si>
    <t>Emporio Diamonds After Shave 75ml</t>
  </si>
  <si>
    <t>Giorgio Blue edt 90ml</t>
  </si>
  <si>
    <t>Eau de Giorgio edt 90ml</t>
  </si>
  <si>
    <t>Ange Ou Demon Le Secret edp 100ml Tester</t>
  </si>
  <si>
    <t>Ange Ou Demon Le Secret Elixir edp 100ml Tester</t>
  </si>
  <si>
    <t xml:space="preserve">Very Irresistible Poesie D'un Parfum D'Hiver edp 50ml Tester </t>
  </si>
  <si>
    <t>Boss Bottled Sport edt 100ml Tester</t>
  </si>
  <si>
    <t>Kokorico edt 30ml</t>
  </si>
  <si>
    <t>JOHN GALLIANO</t>
  </si>
  <si>
    <t>Parlez-Moi d´Amour edt 30ml</t>
  </si>
  <si>
    <t>Challenge Re/Fresh edt 90ml Tester</t>
  </si>
  <si>
    <t>Sweet Paradise edt 35ml</t>
  </si>
  <si>
    <t>Polo Blue edt 200ml</t>
  </si>
  <si>
    <t xml:space="preserve">Romance edp 100ml </t>
  </si>
  <si>
    <t>Romance Set edp 30ml + 100ml BL</t>
  </si>
  <si>
    <t>Absolu Intense edp 75ml</t>
  </si>
  <si>
    <t xml:space="preserve">Tuscan Soul edt 125ml </t>
  </si>
  <si>
    <t>Dreamer edt 100ml Tester</t>
  </si>
  <si>
    <t>Versus 2010 edt 100ml</t>
  </si>
  <si>
    <t>JIMMY CHOO</t>
  </si>
  <si>
    <t>Ange Ou Demon edp 100ml Tester</t>
  </si>
  <si>
    <t>Angel Innocent edp 75ml Tester</t>
  </si>
  <si>
    <t xml:space="preserve">Roadster Sport edt 30ml </t>
  </si>
  <si>
    <t>Kenzo Woody edt 50ml</t>
  </si>
  <si>
    <t>CHRISTIAN AUDIGIER</t>
  </si>
  <si>
    <t>Christian Audigier Set edp 100ml</t>
  </si>
  <si>
    <t>Euphoria edp 100ml</t>
  </si>
  <si>
    <t>Boss Pure edt 75ml Tester</t>
  </si>
  <si>
    <t>Le Baiser du Dragon edp 100ml Tester</t>
  </si>
  <si>
    <t>The One edp 30ml</t>
  </si>
  <si>
    <t>Amor Amor edt 30ml</t>
  </si>
  <si>
    <t>Paco XS edt 30ml</t>
  </si>
  <si>
    <t>Dolce &amp; Gabbana edt 75ml</t>
  </si>
  <si>
    <t>Idylle Eau Sublime edt 100ml</t>
  </si>
  <si>
    <t xml:space="preserve">Un Jardin Sur le Toit edt 100ml </t>
  </si>
  <si>
    <t>Boucheron edt 100ml Tester</t>
  </si>
  <si>
    <t>De Lune edt 75ml</t>
  </si>
  <si>
    <t>RALPH LAUREN</t>
  </si>
  <si>
    <t>MOSCHINO</t>
  </si>
  <si>
    <t>A Men edt 100ml</t>
  </si>
  <si>
    <t>1881 edt 50ml</t>
  </si>
  <si>
    <t>Flowerbomb La Vie en Rose 2011 edt 50ml</t>
  </si>
  <si>
    <t>LANCOME</t>
  </si>
  <si>
    <t>AZZARO</t>
  </si>
  <si>
    <t>YSL</t>
  </si>
  <si>
    <t>Omnia Améthyste edt 65ml</t>
  </si>
  <si>
    <t>Infusion d'Vetiver edt 50ml</t>
  </si>
  <si>
    <t>LOLITA LEMPICKA</t>
  </si>
  <si>
    <t>Funny edt 4ml MINI</t>
  </si>
  <si>
    <t>Naf Naf edt 5ml Mini</t>
  </si>
  <si>
    <t>Code Sport After Shave 100ml</t>
  </si>
  <si>
    <t>Azzura edt 100ml Tester</t>
  </si>
  <si>
    <t>Infusion d'Tuberose edp 100ml</t>
  </si>
  <si>
    <t>Polo Red White &amp; Blue edt 125ml</t>
  </si>
  <si>
    <t>Aqua pour Homme edt 100ml Tester</t>
  </si>
  <si>
    <t xml:space="preserve">Nina L'Elixir edp 50ml </t>
  </si>
  <si>
    <t>Too Feminine edp 60ml</t>
  </si>
  <si>
    <t>Tender Touch edp 30ml</t>
  </si>
  <si>
    <t>ICEBERG</t>
  </si>
  <si>
    <t>Baldessarini edc 75ml</t>
  </si>
  <si>
    <t>Eden edp 100ml</t>
  </si>
  <si>
    <t>ESCADA</t>
  </si>
  <si>
    <t>Terre d'Hermés Set edt 100ml + 40ml SG + 15ml ASB</t>
  </si>
  <si>
    <t>Mistero di Roma edt 25ml</t>
  </si>
  <si>
    <t>Adventure edt 30ml</t>
  </si>
  <si>
    <t>Idole d'Armani edp 50ml Tester</t>
  </si>
  <si>
    <t>JPG Classique X edt 100ml Tester</t>
  </si>
  <si>
    <t>Black XS Set edt 80ml + 100ml BL</t>
  </si>
  <si>
    <t>Black XS Set edt 100ml + 100ml SG</t>
  </si>
  <si>
    <t>Romance Always Yours edp 75ml Tester</t>
  </si>
  <si>
    <t>Versense edt 5ml Mini</t>
  </si>
  <si>
    <t>MONT BLANC</t>
  </si>
  <si>
    <t>ISSEY MIYAKE</t>
  </si>
  <si>
    <t>S.J. PARKER</t>
  </si>
  <si>
    <t>Declaration Bois Bleu edt 100ml</t>
  </si>
  <si>
    <t>Blue Grass edp 100ml</t>
  </si>
  <si>
    <t>C.K. Free Blue edt 50ml</t>
  </si>
  <si>
    <t>212 VIP Men edt 100ml</t>
  </si>
  <si>
    <t>Madness edp 75ml</t>
  </si>
  <si>
    <t>Loverdose edp 75ml</t>
  </si>
  <si>
    <t>Light Blue Dreaming in Portofino edt 50ml</t>
  </si>
  <si>
    <t>Light Blue Dreaming in Portofino edt 100ml</t>
  </si>
  <si>
    <t>Light Blue Living Stromboli edt 125ml</t>
  </si>
  <si>
    <t>Adventurous edp 50ml Tester</t>
  </si>
  <si>
    <t>JOOP!</t>
  </si>
  <si>
    <t>CERRUTI</t>
  </si>
  <si>
    <t>Declaration Essence edt 50ml</t>
  </si>
  <si>
    <t>Délices de Cartier edt 100ml Tester</t>
  </si>
  <si>
    <t>Délices de Cartier edp 100ml Tester</t>
  </si>
  <si>
    <t>Love edp 30ml</t>
  </si>
  <si>
    <t>NAOMI CAMPELL</t>
  </si>
  <si>
    <t>J.P.GAULTIER</t>
  </si>
  <si>
    <t>ARMAND BASI</t>
  </si>
  <si>
    <t>VAN CLEEF &amp; ARPELS</t>
  </si>
  <si>
    <t>Salvador Dalí pour Homme edt 100ml</t>
  </si>
  <si>
    <t>Sport Ice edt 50ml</t>
  </si>
  <si>
    <t>Burberry Summer 2011 edt 100ml</t>
  </si>
  <si>
    <t>The One Gentleman edt 100ml</t>
  </si>
  <si>
    <t>Fragile edt 50ml</t>
  </si>
  <si>
    <t>Herrera Shower Gel 75ml</t>
  </si>
  <si>
    <t>Forever and Ever edt 100ml</t>
  </si>
  <si>
    <t>3 L' Imperatrice edt 100ml</t>
  </si>
  <si>
    <t>Aqua Fahrenheit edt 75ml</t>
  </si>
  <si>
    <t xml:space="preserve">London edt 50ml </t>
  </si>
  <si>
    <t>Colognia edt 125ml</t>
  </si>
  <si>
    <t>Tresor edp 100ml</t>
  </si>
  <si>
    <t>Code Sport edt 30ml</t>
  </si>
  <si>
    <t>Marry Me edp 30ml</t>
  </si>
  <si>
    <t>Le Baiser du Dragon edt 50ml</t>
  </si>
  <si>
    <t>Tsar edt 100ml Tester</t>
  </si>
  <si>
    <t>PACO RABANNE</t>
  </si>
  <si>
    <t>Essence of Benetton edt 30ml</t>
  </si>
  <si>
    <t>United Jeans edt 30ml</t>
  </si>
  <si>
    <t>The Beat Set edt 100ml + 100ml ASB + 100ml SG</t>
  </si>
  <si>
    <t>Addict Eau Sensuelle edt 20ml</t>
  </si>
  <si>
    <t>Addict Eau Sensuelle edt 50ml</t>
  </si>
  <si>
    <t>Addict to life edt 100ml Tester</t>
  </si>
  <si>
    <t>Fahrenheit edt 100ml Tester</t>
  </si>
  <si>
    <t>J'adore edp 100ml Tester</t>
  </si>
  <si>
    <t>Miss Dior Chérie edp 100ml Tester</t>
  </si>
  <si>
    <t>Miss Dior Chérie Blooming Bouquet edt 100ml Tester</t>
  </si>
  <si>
    <t>The One Set edt 100ml + 75ml Deostick + cosm.bag</t>
  </si>
  <si>
    <t>Code Summer 2010 edt 75ml</t>
  </si>
  <si>
    <t>Nina Set edt 50ml + 100ml BL + pénztárca</t>
  </si>
  <si>
    <t>Candy Set edp 80ml + 75ml BL + bag</t>
  </si>
  <si>
    <t>Dalimania edt 100ml</t>
  </si>
  <si>
    <t>Fidji edt 50ml</t>
  </si>
  <si>
    <t>Too Feminine Spring edp 60ml</t>
  </si>
  <si>
    <t>Blue Seduction edt 100ml</t>
  </si>
  <si>
    <t>Blue Seduction edt 50ml</t>
  </si>
  <si>
    <t>Diavolo edt 50ml</t>
  </si>
  <si>
    <t>Diavolo As De Corazon edt 100ml</t>
  </si>
  <si>
    <t>Diavolo As De Corazon edt 100ml Tester</t>
  </si>
  <si>
    <t>Seduction in Black After Shave 100ml</t>
  </si>
  <si>
    <t>Spirit Night Fever edt 100ml</t>
  </si>
  <si>
    <t>Spirit VIP edt 100ml</t>
  </si>
  <si>
    <t>Spirit VIP edt 100ml Tester</t>
  </si>
  <si>
    <t>The Secret edt 50ml</t>
  </si>
  <si>
    <t xml:space="preserve">Rosso edt 100ml Tester </t>
  </si>
  <si>
    <t>Memoire D'Homme edt 60ml</t>
  </si>
  <si>
    <t>DOLCE &amp; GABBANA</t>
  </si>
  <si>
    <t>Narcisse edt 50ml</t>
  </si>
  <si>
    <t>Kapsule Light edt 75ml</t>
  </si>
  <si>
    <t>Salvatore Ferragamo edp 100ml</t>
  </si>
  <si>
    <t>Brit Red edp 30ml</t>
  </si>
  <si>
    <t>Live in Love edp 100ml</t>
  </si>
  <si>
    <t>212 VIP Men edt 50ml</t>
  </si>
  <si>
    <t>Loverdose edp 30ml</t>
  </si>
  <si>
    <t>The One Sport edt 30ml</t>
  </si>
  <si>
    <t>The One Sport 100ml After Shave</t>
  </si>
  <si>
    <t>Mini Set I.</t>
  </si>
  <si>
    <t>Mini Set II.</t>
  </si>
  <si>
    <t>MINI SET 5*7.5ml</t>
  </si>
  <si>
    <t>Hot edt 30ml</t>
  </si>
  <si>
    <t>Polo Blue edt 125ml</t>
  </si>
  <si>
    <t>L'eau de Guerlain edt 80ml Tester</t>
  </si>
  <si>
    <t>Dune edt 30ml</t>
  </si>
  <si>
    <t>Alien edp 30ml</t>
  </si>
  <si>
    <t>Acqua di Gio edt 200ml</t>
  </si>
  <si>
    <t>Aqua pour Homme edt 5ml Mini</t>
  </si>
  <si>
    <t xml:space="preserve">L'eau Ambree edp 80ml </t>
  </si>
  <si>
    <t>Prada Amber Men Intense edp 100ml Tester</t>
  </si>
  <si>
    <t>Memoire D'Homme After Shave Balm 60ml Tester</t>
  </si>
  <si>
    <t>So Pretty Eau Fruitée edt 50ml</t>
  </si>
  <si>
    <t>SHISHEIDO</t>
  </si>
  <si>
    <t>NARCISO RODRIGUEZ</t>
  </si>
  <si>
    <t>Man 2 edt 100ml Tester</t>
  </si>
  <si>
    <t>Cool Water Deep edt 50ml</t>
  </si>
  <si>
    <t>FENDI</t>
  </si>
  <si>
    <t>Eaudemoiselle edt 100ml Tester</t>
  </si>
  <si>
    <t>Higher Energy 100ml</t>
  </si>
  <si>
    <t>CALVIN KLEIN</t>
  </si>
  <si>
    <t>DAVIDOFF</t>
  </si>
  <si>
    <t>Create edt 30ml</t>
  </si>
  <si>
    <t>Eau Parfumée au thé rouge edc 100ml</t>
  </si>
  <si>
    <t>Eternity Summer 2012 edp 100ml</t>
  </si>
  <si>
    <t>Allure edt 100ml Tester</t>
  </si>
  <si>
    <t>Cartier Must edt 50ml</t>
  </si>
  <si>
    <t>Cartier Must edt 100ml</t>
  </si>
  <si>
    <t>Van Cleef &amp; Arpels edt 50ml</t>
  </si>
  <si>
    <t>Image edt 50ml</t>
  </si>
  <si>
    <t>Pi Fraiche 100ml Tester</t>
  </si>
  <si>
    <t>Be Delicious edp 100ml</t>
  </si>
  <si>
    <t>Egoiste Platinum edt 100ml</t>
  </si>
  <si>
    <t>LAGERFELD</t>
  </si>
  <si>
    <t>L'Eau de Issey Intense edt 125ml</t>
  </si>
  <si>
    <t>Paul Smith Extreme edt 100ml Tester</t>
  </si>
  <si>
    <t>Halloween Set edt 100ml + 150ml BL + 50ml SG + 4.5ml mini</t>
  </si>
  <si>
    <t>Style Soft edt 50ml</t>
  </si>
  <si>
    <t>Joop! Sexy in Pink edt 125m</t>
  </si>
  <si>
    <t>Le Faune Set edt 75ml</t>
  </si>
  <si>
    <t>Equus Set edp 75ml + 150g soap</t>
  </si>
  <si>
    <t>Le Premier Parfum (Morsure d'Amour) edt 50ml</t>
  </si>
  <si>
    <t>Terre d'Hermés After Shave 100ml</t>
  </si>
  <si>
    <t>Angel Eau de Toilette edt 80ml</t>
  </si>
  <si>
    <t>Angel Violet edp 100ml Tester</t>
  </si>
  <si>
    <t>Angel Innocent Rock edt 50ml</t>
  </si>
  <si>
    <t>V edp 3.5ml Pen</t>
  </si>
  <si>
    <t xml:space="preserve">Sentiment Body Lotion 50ml </t>
  </si>
  <si>
    <t>White Linen edp 30ml</t>
  </si>
  <si>
    <t>VALENTINO</t>
  </si>
  <si>
    <t>Versense edt 100ml</t>
  </si>
  <si>
    <t>CHRISTIAN LACROIX</t>
  </si>
  <si>
    <t>Addict edp 50ml</t>
  </si>
  <si>
    <t>Naf Naf Too edt 50ml</t>
  </si>
  <si>
    <t>Covet edp 30ml</t>
  </si>
  <si>
    <t>SWAROVSKI</t>
  </si>
  <si>
    <t>Aura edp 30ml</t>
  </si>
  <si>
    <t>Code Sport edt 125ml</t>
  </si>
  <si>
    <t>Red Jeans edt 75ml</t>
  </si>
  <si>
    <t>Code edt 3ml Mini</t>
  </si>
  <si>
    <t>Narcisco Rodriguez Him Set edt 50ml + 100ml SG</t>
  </si>
  <si>
    <t>BURBERRY</t>
  </si>
  <si>
    <t>L'eau Ambree edp 50ml</t>
  </si>
  <si>
    <t>21 Le Fou edt 100ml Tester</t>
  </si>
  <si>
    <t>Egoiste edt 50ml</t>
  </si>
  <si>
    <t>Y edt 100ml</t>
  </si>
  <si>
    <t>White edt 75ml Tester</t>
  </si>
  <si>
    <t>PINO SILVESTRE</t>
  </si>
  <si>
    <t>Terre d'Hermés edt 50ml</t>
  </si>
  <si>
    <t>Rose Essentielle edp 25ml Tester</t>
  </si>
  <si>
    <t>Baiser Volé edp 50ml</t>
  </si>
  <si>
    <t>Baiser Volé edp 100ml</t>
  </si>
  <si>
    <t>De Lune edt 75ml Tester</t>
  </si>
  <si>
    <t>Volupte edt 50ml</t>
  </si>
  <si>
    <t>Si Lolita edp 80ml Tester</t>
  </si>
  <si>
    <t>Hugo edt 5ml MINI</t>
  </si>
  <si>
    <t>ANTONIO PUIG</t>
  </si>
  <si>
    <t>CELINE DION</t>
  </si>
  <si>
    <t>Belong edt 100ml</t>
  </si>
  <si>
    <t>C.K. One Set 4x15ml</t>
  </si>
  <si>
    <t>Hugo edt 150ml Tester</t>
  </si>
  <si>
    <t>L edp 30ml</t>
  </si>
  <si>
    <t>Vera Wang edp 100ml</t>
  </si>
  <si>
    <t>DKNY Summer 2012 edt 100ml Tester</t>
  </si>
  <si>
    <t>In the Mood for Love Pure edt 30ml</t>
  </si>
  <si>
    <t>In the Mood for Love Tender edt 50ml</t>
  </si>
  <si>
    <t>In the Mood for Love edt 50ml</t>
  </si>
  <si>
    <t>Very Irresistible Electric Rose edt 50ml</t>
  </si>
  <si>
    <t>Terre d'Hermés Parfum 75ml Tester</t>
  </si>
  <si>
    <t>FERRAGAMO</t>
  </si>
  <si>
    <t>OSCAR DE LA RENTA</t>
  </si>
  <si>
    <t>Krizia Time edt 75ml</t>
  </si>
  <si>
    <t>Paco edt 100ml</t>
  </si>
  <si>
    <t>Pasha de Cartier edt 50ml</t>
  </si>
  <si>
    <t>Woman III. edt 100ml Tester</t>
  </si>
  <si>
    <t>Noble Vetiver edt 50ml</t>
  </si>
  <si>
    <t>Noble Vetiver edt 80ml</t>
  </si>
  <si>
    <t>Kouros edt 50ml</t>
  </si>
  <si>
    <t>Circus Fantasy edp 30ml Tester</t>
  </si>
  <si>
    <t>Organza edp 30ml</t>
  </si>
  <si>
    <t>GUY LAROCHE</t>
  </si>
  <si>
    <t>Acqua di Gio edt 5ml Mini</t>
  </si>
  <si>
    <t>Play for Her edp 30ml</t>
  </si>
  <si>
    <t>JPG Classique edt 30ml</t>
  </si>
  <si>
    <t>Bright Crystal edt 10ml</t>
  </si>
  <si>
    <t>Addict edp 100ml</t>
  </si>
  <si>
    <t>JESUS DEL POZO</t>
  </si>
  <si>
    <t>DUNHILL</t>
  </si>
  <si>
    <t>KRIZIA</t>
  </si>
  <si>
    <t xml:space="preserve">Le Bain edp 75ml </t>
  </si>
  <si>
    <t>Un Jardin Sur le Nil Set edt 50ml + 75ml BL</t>
  </si>
  <si>
    <t>JPG Classique X edt 50ml</t>
  </si>
  <si>
    <t>Bazar edt 5ml MINI</t>
  </si>
  <si>
    <t>Jump edt 100ml</t>
  </si>
  <si>
    <t>Black XS edt 30ml</t>
  </si>
  <si>
    <t>SLAVA ZAITSEV</t>
  </si>
  <si>
    <t>MEXX</t>
  </si>
  <si>
    <t>Miracle So Magic edp 30ml</t>
  </si>
  <si>
    <t>HERMÉS</t>
  </si>
  <si>
    <t>E. ARDEN</t>
  </si>
  <si>
    <t>ARMANI</t>
  </si>
  <si>
    <t>ROCHAS</t>
  </si>
  <si>
    <t>Cacharel pour Homme edt 100ml</t>
  </si>
  <si>
    <t>Ange Ou Demon Le Secret Elixir edp 30ml</t>
  </si>
  <si>
    <t>Tribu edt 100ml</t>
  </si>
  <si>
    <t>Rouge Intense edt 100ml</t>
  </si>
  <si>
    <t>Givenchy pour Homme edt 50ml</t>
  </si>
  <si>
    <t>Challenge edt 90ml Tester</t>
  </si>
  <si>
    <t>Tresor edp 30ml</t>
  </si>
  <si>
    <t>Jacomo Rouge edt 100ml</t>
  </si>
  <si>
    <t>Givenchy pour Homme edt 100ml</t>
  </si>
  <si>
    <t>Zen edp 30ml</t>
  </si>
  <si>
    <t>L'Eau Par Kenzo edt 50ml Tester</t>
  </si>
  <si>
    <t>Madly Kenzo edp 50ml</t>
  </si>
  <si>
    <t>Once Upon a Time edt 100ml Tester</t>
  </si>
  <si>
    <t xml:space="preserve">Darling edt 75ml </t>
  </si>
  <si>
    <t xml:space="preserve">Dazzling Darling edt 50ml </t>
  </si>
  <si>
    <t xml:space="preserve">Pink Sparkle edt 50ml </t>
  </si>
  <si>
    <t>Diorissimo edt 100ml</t>
  </si>
  <si>
    <t>Magnetism edp 75ml</t>
  </si>
  <si>
    <t xml:space="preserve">Féerie edp 100ml </t>
  </si>
  <si>
    <t xml:space="preserve">Roadster Sport edt 50ml </t>
  </si>
  <si>
    <t>Ange Ou Demon Tendre edt 100ml Tester</t>
  </si>
  <si>
    <t>No5 Eau Premiere edp 150ml Tester</t>
  </si>
  <si>
    <t>Cool Water Pure Pacific edt 100ml</t>
  </si>
  <si>
    <t>Be Delicious Fresh Blossom Eau so Intense edp 100ml</t>
  </si>
  <si>
    <t>Be Delicious Fresh Blossom Eau so Intense edp 30ml</t>
  </si>
  <si>
    <t xml:space="preserve">Golden Delicious edp 30ml </t>
  </si>
  <si>
    <t>Glamour edp 50ml</t>
  </si>
  <si>
    <t>B edp 30ml</t>
  </si>
  <si>
    <t>Mon Jasmin Noir edp 75ml Tester</t>
  </si>
  <si>
    <t>Code edt 125ml</t>
  </si>
  <si>
    <t>Aqua pour Homme Toniq edt 50ml</t>
  </si>
  <si>
    <t>Aqua Marine Toniq edt 50ml</t>
  </si>
  <si>
    <t>MAN edt 100ml Tester</t>
  </si>
  <si>
    <t>Polo Blue edt 40ml</t>
  </si>
  <si>
    <t>Omnia Améthyste edt 65ml Tester</t>
  </si>
  <si>
    <t>Attitude edt 75ml</t>
  </si>
  <si>
    <t>Tuscan Soul edt 125ml Tester</t>
  </si>
  <si>
    <t>Angel Innocent edp 15ml</t>
  </si>
  <si>
    <t>TOMMY HILFIGER</t>
  </si>
  <si>
    <t xml:space="preserve">Light Blue edt 125ml </t>
  </si>
  <si>
    <t xml:space="preserve">Ricci Ricci edp 80ml </t>
  </si>
  <si>
    <t>JPG Classique Silver My Skin edt 100ml</t>
  </si>
  <si>
    <t>Infusion d'Homme Set edt 750ml + 30ml empty glass + funnel</t>
  </si>
  <si>
    <t>PALOMA PICASSO</t>
  </si>
  <si>
    <t>Euphoria Blossom edt 30ml</t>
  </si>
  <si>
    <t>Versense edt 30ml</t>
  </si>
  <si>
    <t>1 Million edt 100ml</t>
  </si>
  <si>
    <t>Poison Hypnotic Eau Sensuelle edt 50ml</t>
  </si>
  <si>
    <t>Obsession Night edt 75ml</t>
  </si>
  <si>
    <t>Love of Pink edt 30ml</t>
  </si>
  <si>
    <t xml:space="preserve">Coco Mademoiselle edt 3*20ml </t>
  </si>
  <si>
    <t>Love Eau Intense edp 30ml</t>
  </si>
  <si>
    <t>Paco Rabanne Eau pour Homme edt 50ml</t>
  </si>
  <si>
    <t>Apparition Facets edt 90ml</t>
  </si>
  <si>
    <t>Attitude edt 5ml Mini</t>
  </si>
  <si>
    <t>Cacharel pour Homme edt 50ml</t>
  </si>
  <si>
    <t>UNGARO</t>
  </si>
  <si>
    <t>A Scent Set edt 100ml + 10ml oil</t>
  </si>
  <si>
    <t>Light Blue Set edt 100ml + edt 25ml</t>
  </si>
  <si>
    <t>Omnia Crystalline edt 5ml Mini</t>
  </si>
  <si>
    <t xml:space="preserve">Mon Jasmin Noir edp 5ml Mini </t>
  </si>
  <si>
    <t>Omnia Améthyste edt 5ml Mini</t>
  </si>
  <si>
    <t>BLV II. edp 5ml Mini</t>
  </si>
  <si>
    <t>Addict Eau Fraiche 2012 edt 20ml</t>
  </si>
  <si>
    <t xml:space="preserve">Addict Eau Fraiche 2012 edt 50ml </t>
  </si>
  <si>
    <t>Young Sexy Lovely edt 30ml</t>
  </si>
  <si>
    <t xml:space="preserve">Only the Brave edt 200ml </t>
  </si>
  <si>
    <t>Adventurous edp 50ml</t>
  </si>
  <si>
    <t>Baiser Volé edp 30ml</t>
  </si>
  <si>
    <t>Aqua Fahrenheit edt 125ml</t>
  </si>
  <si>
    <t>The One Sport edt 50ml</t>
  </si>
  <si>
    <t>The One Sport edt 100ml</t>
  </si>
  <si>
    <t>Scarlett edt 50ml</t>
  </si>
  <si>
    <t>Dolce &amp; Gabbana After Shave 125ml</t>
  </si>
  <si>
    <t>LACOSTE</t>
  </si>
  <si>
    <t>THIERRY MUGLER</t>
  </si>
  <si>
    <t>GIVENCHY</t>
  </si>
  <si>
    <t>CACHAREL</t>
  </si>
  <si>
    <t>GUERLAIN</t>
  </si>
  <si>
    <t>ANNA SUI</t>
  </si>
  <si>
    <t>GRÉS</t>
  </si>
  <si>
    <t>My Insolence Floral edt 50ml Tester</t>
  </si>
  <si>
    <t>Optimistic edt 100ml Tester</t>
  </si>
  <si>
    <t>Legend edt 100ml</t>
  </si>
  <si>
    <t>Forever Set edt 100ml + 100ml SG + cosm. bag</t>
  </si>
  <si>
    <t>Eau de Fleur de Yuzu edt 50ml Tester</t>
  </si>
  <si>
    <t>Ice Man edt 50ml</t>
  </si>
  <si>
    <t>I Love Love edt 5ml MINI</t>
  </si>
  <si>
    <t>The Golden Secret edt 50ml</t>
  </si>
  <si>
    <t>Rumba edt 100ml</t>
  </si>
  <si>
    <t>Emporio Diamonds Intense edp 30ml</t>
  </si>
  <si>
    <t xml:space="preserve">Womanity edp 80ml </t>
  </si>
  <si>
    <t>Rochas Man edt 50ml</t>
  </si>
  <si>
    <t>Cosmic Radiance edp 30ml</t>
  </si>
  <si>
    <t>Body edt 85ml Tester</t>
  </si>
  <si>
    <t>Brit edp 100ml Tester</t>
  </si>
  <si>
    <t>Bvlgari Extreme edt 100ml Tester</t>
  </si>
  <si>
    <t>Eternity Aqua edp 30ml</t>
  </si>
  <si>
    <t>Chloé Intense edp 50ml</t>
  </si>
  <si>
    <t>Happy Set edp 100ml + 75ml BL</t>
  </si>
  <si>
    <t>Adventure Eau Fraiche edt 50ml</t>
  </si>
  <si>
    <t>Cool Water Sensual Essence edp 30ml</t>
  </si>
  <si>
    <t>Cool Water Sensual Essence edp 50ml</t>
  </si>
  <si>
    <t>Fuel for Life Set edp 30ml + 50ml BL + 50ml SG</t>
  </si>
  <si>
    <t>Delicious Candy Apples Ripe Raspberry edp 50ml Tester</t>
  </si>
  <si>
    <t>Red Delicious edp 100ml Tester</t>
  </si>
  <si>
    <t>Black edt 30ml</t>
  </si>
  <si>
    <t>Green Tea Cherry Blossom edt 100ml</t>
  </si>
  <si>
    <t>Eau de Lacoste L.12.12 Blanc edt 30ml</t>
  </si>
  <si>
    <t>London edt 100ml Tester</t>
  </si>
  <si>
    <t>Jeans Woman edt 75ml Tester</t>
  </si>
  <si>
    <t>Oriens edp 30ml</t>
  </si>
  <si>
    <t>Oriens edp 50ml</t>
  </si>
  <si>
    <t xml:space="preserve">Tumulte edp 100ml </t>
  </si>
  <si>
    <t>NIKOS</t>
  </si>
  <si>
    <t>JACOMO</t>
  </si>
  <si>
    <t>Laguna edt 30ml</t>
  </si>
  <si>
    <t>Sculpture Fresh Blue edt 50ml</t>
  </si>
  <si>
    <t>Miss Dior 2011 edp 30ml</t>
  </si>
  <si>
    <t>Miss Dior 2011 Couture Edition edp 50ml</t>
  </si>
  <si>
    <t xml:space="preserve">Fuel for Life edp 75ml </t>
  </si>
  <si>
    <t xml:space="preserve">Only the Brave edt 35ml </t>
  </si>
  <si>
    <t xml:space="preserve">DKNY Summer 2012 edt 100ml </t>
  </si>
  <si>
    <t>Light Blue Dreaming in Portofino edt 100ml Tester</t>
  </si>
  <si>
    <t>The One Lace Edition edp 50ml Tester</t>
  </si>
  <si>
    <t>Sexy Graffiti 2011 edt 100ml Tester</t>
  </si>
  <si>
    <t>Acqua di Gio Essenza edp 40ml</t>
  </si>
  <si>
    <t>Code Luna edt 50ml</t>
  </si>
  <si>
    <t>Code Luna edt 75ml</t>
  </si>
  <si>
    <t>Very Irresistible L'Intense edp 50ml</t>
  </si>
  <si>
    <t>Very Irresistible L'Intense edp 75ml</t>
  </si>
  <si>
    <t>Vetiver Guerlain edt 100ml</t>
  </si>
  <si>
    <t>L'Eau D'Issey Set edp 50ml+75ml BL</t>
  </si>
  <si>
    <t>JPG Classique Summer 2012 edt 100ml</t>
  </si>
  <si>
    <t xml:space="preserve">JPG Classique X L'Eau edt 100ml </t>
  </si>
  <si>
    <t>Hypnose Cologne edc 100ml</t>
  </si>
  <si>
    <t>A Men Pure Shot edt 100ml</t>
  </si>
  <si>
    <t>Mistero di Roma edt 100ml</t>
  </si>
  <si>
    <t>Armani Mania edp 50ml</t>
  </si>
  <si>
    <t>CAROLINA HERRERA</t>
  </si>
  <si>
    <t>Spirit edt 100ml</t>
  </si>
  <si>
    <t>Hearts &amp; Daggers edt 100ml Tester</t>
  </si>
  <si>
    <t>Kenzo pour Homme edt 100ml Tester</t>
  </si>
  <si>
    <t>Cool Water edt 30ml</t>
  </si>
  <si>
    <t>NAF NAF</t>
  </si>
  <si>
    <t>Pure Verbena edp 30ml</t>
  </si>
  <si>
    <t>3 L' Imperatrice edt 50ml</t>
  </si>
  <si>
    <t>Blue Ice edt 100ml</t>
  </si>
  <si>
    <t>Love Kiss edp 30ml</t>
  </si>
  <si>
    <t>Love Kiss edp 50ml</t>
  </si>
  <si>
    <t>Love Kiss edp 90ml</t>
  </si>
  <si>
    <t>Code Sport Athlete edt 75ml</t>
  </si>
  <si>
    <t>Baldessarini edc 75ml Tester</t>
  </si>
  <si>
    <t>Hugo Set edt 150ml + edt 40ml</t>
  </si>
  <si>
    <t>Boss Bottled edt 50ml Tester</t>
  </si>
  <si>
    <t>L´Eau en Blanc edp W 30ml</t>
  </si>
  <si>
    <t>Santos de Cartier edt 50ml</t>
  </si>
  <si>
    <t>Eternity Summer 2012 edt 100ml</t>
  </si>
  <si>
    <t>J'adore edt 75ml</t>
  </si>
  <si>
    <t>Be Delicious edt 100ml Tester</t>
  </si>
  <si>
    <t>Taj Sunset Shower Gel 50ml</t>
  </si>
  <si>
    <t>Egoiste edt 100ml</t>
  </si>
  <si>
    <t>Ange Ou Demon Le Secret Elixir edp 100ml</t>
  </si>
  <si>
    <t>Play edt 50ml</t>
  </si>
  <si>
    <t>Play for Her edp 75ml Tester</t>
  </si>
  <si>
    <t>Play Sport edt 100ml</t>
  </si>
  <si>
    <t>Le Premier Parfum (Morsure d'Amour) edt 30ml</t>
  </si>
  <si>
    <t>Declaration Essence edt 100ml</t>
  </si>
  <si>
    <t>Code edt 50ml</t>
  </si>
  <si>
    <t xml:space="preserve">Paloma Picasso edp 100ml </t>
  </si>
  <si>
    <t>Armani Mania edt 5ml Mini</t>
  </si>
  <si>
    <t>Code edt 5ml Mini</t>
  </si>
  <si>
    <t>Armani edt 5ml Mini</t>
  </si>
  <si>
    <t>Cologne edt 100ml Tester</t>
  </si>
  <si>
    <t>Eclat d'Arpege edp 50ml</t>
  </si>
  <si>
    <t>Exceptionnel edt 50ml</t>
  </si>
  <si>
    <t>Miss Boucheron edp 100ml Tester</t>
  </si>
  <si>
    <t>ESTÉE LAUDER</t>
  </si>
  <si>
    <t>TRUSSARDI</t>
  </si>
  <si>
    <t>Mini Set 7pcs</t>
  </si>
  <si>
    <t>Mon Jasmin Noir L'Eau Exquise edt 50ml</t>
  </si>
  <si>
    <t>Mon Jasmin Noir L'Eau Exquise edt 75ml Tester</t>
  </si>
  <si>
    <t>Amor Amor Eau Fraiche 2005 edt 100ml</t>
  </si>
  <si>
    <t>Allure Sport edt 150ml</t>
  </si>
  <si>
    <t xml:space="preserve">Addict Eau Fraiche 2012 edt 100ml </t>
  </si>
  <si>
    <t>DKNY Pure Verbena edp 100ml Tester</t>
  </si>
  <si>
    <t>The One After Shave 50ml</t>
  </si>
  <si>
    <t>Le Male Set edt 125ml + 75ml SG + Travel bag</t>
  </si>
  <si>
    <t>Le Male edt 3.5ml Mini</t>
  </si>
  <si>
    <t xml:space="preserve">Covet edp 100ml </t>
  </si>
  <si>
    <t>Paul Smith Woman edp 5ml Mini</t>
  </si>
  <si>
    <t>Paul Smith Extreme edt 5ml Mini</t>
  </si>
  <si>
    <t>Lagerfeld edt 5ml Mini</t>
  </si>
  <si>
    <t>Create edt 5ml Mini</t>
  </si>
  <si>
    <t>3 L' Imperatrice edt 100ml Tester</t>
  </si>
  <si>
    <t>KENZO</t>
  </si>
  <si>
    <t>GIORGIO BEVERLY HILLS</t>
  </si>
  <si>
    <t>Tommy Girl edc 100ml</t>
  </si>
  <si>
    <t>Obsession Night edp 100ml</t>
  </si>
  <si>
    <t xml:space="preserve">Soul Set edt 90ml + 75ml ASB + 50ml SG </t>
  </si>
  <si>
    <t>KATY PERRY</t>
  </si>
  <si>
    <t>Purr edp 50ml</t>
  </si>
  <si>
    <t>Tresor Midnight Rose edp 30ml</t>
  </si>
  <si>
    <t>Dance with Givenchy edt 50ml</t>
  </si>
  <si>
    <t>CHLOÉ</t>
  </si>
  <si>
    <t>11 La Force edt 100ml Tester</t>
  </si>
  <si>
    <t>Rouge edt 100ml Tester</t>
  </si>
  <si>
    <t>Carolina edt 30ml</t>
  </si>
  <si>
    <t>Code edp 75ml</t>
  </si>
  <si>
    <t xml:space="preserve">Cabotine Floralisme edt 100ml </t>
  </si>
  <si>
    <t>Fahrenheit edt 100ml</t>
  </si>
  <si>
    <t>Very Irresistible Summer Vibrations edt 75ml Tester</t>
  </si>
  <si>
    <t>My Insolence edt 50ml Tester</t>
  </si>
  <si>
    <t xml:space="preserve">Shalimar Parfum Initial L'Eau edt 60ml  </t>
  </si>
  <si>
    <t>L'eau Ambree edp 80ml Tester</t>
  </si>
  <si>
    <t>Sun edt 75ml</t>
  </si>
  <si>
    <t>Euphoria Spring Temptation edp 50ml</t>
  </si>
  <si>
    <t>BENETTON</t>
  </si>
  <si>
    <t>Jeans edt 30ml</t>
  </si>
  <si>
    <t>JPG Classique edt 3.5ml</t>
  </si>
  <si>
    <t>Laguna edt 5ml Mini</t>
  </si>
  <si>
    <t>Liz edp 5.3ml Mini</t>
  </si>
  <si>
    <t>Fahrenheit edt 10ml Mini</t>
  </si>
  <si>
    <t>Egoiste 75ml After Shave</t>
  </si>
  <si>
    <t>VICTOR &amp; ROLF</t>
  </si>
  <si>
    <t>Chrome edt 100ml Tester</t>
  </si>
  <si>
    <t>Van Cleef &amp; Arpels edt 100ml</t>
  </si>
  <si>
    <t>Gaultier 2 edp 120ml</t>
  </si>
  <si>
    <t>BVLGARI</t>
  </si>
  <si>
    <t>Crystal Noir edp 50ml</t>
  </si>
  <si>
    <t>BALENCIAGA</t>
  </si>
  <si>
    <t>Acteur edt 100ml</t>
  </si>
  <si>
    <t>Eau De Cartier Concentrée edt 100ml</t>
  </si>
  <si>
    <t>5Th Avenue After Five edp 30ml</t>
  </si>
  <si>
    <t>ED HARDY</t>
  </si>
  <si>
    <t>Lolita Lempicka Midnight edp 80ml</t>
  </si>
  <si>
    <t>Tommy T edt 100ml</t>
  </si>
  <si>
    <t>Omnia Crystalline edt 65ml Tester</t>
  </si>
  <si>
    <t>Versace pour Homme edt 5ml MINI</t>
  </si>
  <si>
    <t>Rumeur edp 100ml</t>
  </si>
  <si>
    <t>Sensual Jil edt 30ml</t>
  </si>
  <si>
    <t>Burberry edt 4,5ml Mini</t>
  </si>
  <si>
    <t>Le Male Fleur de Male edt 3.5ml</t>
  </si>
  <si>
    <t>Arden Beauty Set 4xedp 10ml</t>
  </si>
  <si>
    <t>Twilight edp 30ml</t>
  </si>
  <si>
    <t>Polo Blue edt 75ml</t>
  </si>
  <si>
    <t>ALAIN DELON</t>
  </si>
  <si>
    <t>Summer by Kenzo edp 75ml</t>
  </si>
  <si>
    <t>FERRE</t>
  </si>
  <si>
    <t>BRITNEY SPEARS</t>
  </si>
  <si>
    <t>Cabaret edp 100ml</t>
  </si>
  <si>
    <t>Romance edp 100ml Tester</t>
  </si>
  <si>
    <t>Sander Pure Men Set edt 50ml+ 75ml SG</t>
  </si>
  <si>
    <t>Mon Jasmin Noir L'Eau Exquise edt 75ml</t>
  </si>
  <si>
    <t>Omnia Green Jade edt 65ml Tester</t>
  </si>
  <si>
    <t>Crystal Noir edt 5ml Mini</t>
  </si>
  <si>
    <t>Tumulte edt 5ml MINI</t>
  </si>
  <si>
    <t>Delicious Candy Apples Juicy Berry edp 50ml Tester</t>
  </si>
  <si>
    <t xml:space="preserve">Pi Neo Tropical Paradíse 100ml </t>
  </si>
  <si>
    <t>Very Irresistible Tropical Paradíse edt 75ml Tester</t>
  </si>
  <si>
    <t xml:space="preserve">Terre d'Hermés Parfum 75ml </t>
  </si>
  <si>
    <t>Baldessarini Strictly Private 50ml SG</t>
  </si>
  <si>
    <t>Boss Bottled Set edt 100ml + edt 30ml</t>
  </si>
  <si>
    <t>L'Eau de Issey Sport edt 50ml</t>
  </si>
  <si>
    <t>Sun Sorbet edt 100ml</t>
  </si>
  <si>
    <t>Lady Million edp 50ml</t>
  </si>
  <si>
    <t>Angel Innocent edp 75ml</t>
  </si>
  <si>
    <t>Higher Energy 100ml Tester</t>
  </si>
  <si>
    <t>Miss Dior 2011 edt 50ml</t>
  </si>
  <si>
    <t>White Linen Set edp 50ml + 100ml BL + cosm. Bag</t>
  </si>
  <si>
    <t>GABRIELA SABATINI</t>
  </si>
  <si>
    <t>Temperamento edt 50ml Tester</t>
  </si>
  <si>
    <t>Ferre Rose edt 100ml Tester</t>
  </si>
  <si>
    <t>Acqua di Gioia Essenza edp 100ml</t>
  </si>
  <si>
    <t>Play edt 100ml Tester</t>
  </si>
  <si>
    <t>Sport edt 100ml</t>
  </si>
  <si>
    <t>L'Eau Bleue D'Issey Fraiche edt 125ml</t>
  </si>
  <si>
    <t>SALVADOR DALÍ</t>
  </si>
  <si>
    <t>True Love edt 30ml</t>
  </si>
  <si>
    <t>CARTIER</t>
  </si>
  <si>
    <t>CHOPARD</t>
  </si>
  <si>
    <t>CHANEL</t>
  </si>
  <si>
    <t>Rocabar edt 100ml</t>
  </si>
  <si>
    <t>Champs-Elysées edt 30ml</t>
  </si>
  <si>
    <t xml:space="preserve">Nina L'Elixir edp 30ml </t>
  </si>
  <si>
    <t>HUGO BOSS</t>
  </si>
  <si>
    <t>Code edt 30ml</t>
  </si>
  <si>
    <t>Chrome Legend edt 7ml MINI</t>
  </si>
  <si>
    <t>Burberry edp 4,5ml Mini</t>
  </si>
  <si>
    <t>Brit edt 5ml Mini</t>
  </si>
  <si>
    <t>Aura Set edp 50ml + 100ml BL</t>
  </si>
  <si>
    <t>Versace Man edt 100ml</t>
  </si>
  <si>
    <t>Samourai Soda with Lemon edt 30ml</t>
  </si>
  <si>
    <t>MORGAN</t>
  </si>
  <si>
    <t>Kenzo pour Homme Fresh edt 50ml</t>
  </si>
  <si>
    <t>Acqua di Gio edt 30ml</t>
  </si>
  <si>
    <t>Marine Groove edt 4ml MINI</t>
  </si>
  <si>
    <t>Versace Woman edp 100ml</t>
  </si>
  <si>
    <t>Fan di Fendi edp 30ml</t>
  </si>
  <si>
    <t>Fan di Fendi Set edp 75ml + 75ml BL</t>
  </si>
  <si>
    <t>Boss Bottled Sport edt 30ml</t>
  </si>
  <si>
    <t>Ricci Ricci Dancing Ribbon edp 50ml</t>
  </si>
  <si>
    <t>The One edt 50ml</t>
  </si>
  <si>
    <t>LALIQUE</t>
  </si>
  <si>
    <t>LANVIN</t>
  </si>
  <si>
    <t>MANDARINA DUCK</t>
  </si>
  <si>
    <t>Pure Sport edt 100ml Tester</t>
  </si>
  <si>
    <t>Si Lolita edt 80ml Tester</t>
  </si>
  <si>
    <t>Poison Pure Elixir edp 50ml Tester</t>
  </si>
  <si>
    <t>Pasha de Cartier Fraicheur Menthe edt 100ml</t>
  </si>
  <si>
    <t>Aura edp 75ml</t>
  </si>
  <si>
    <t>Provocatíve Woman edp 100ml Tester</t>
  </si>
  <si>
    <t>VERA WANG</t>
  </si>
  <si>
    <t>G by Giorgio edp 90ml</t>
  </si>
  <si>
    <t>Salvatore Ferragamo edp 100ml Tester</t>
  </si>
  <si>
    <t>Rockin' Rio edt 100ml</t>
  </si>
  <si>
    <t>Quorum edt 100ml Tester</t>
  </si>
  <si>
    <t>Orange Tonic edt 100ml Tester</t>
  </si>
  <si>
    <t>Dolce &amp; Gabbana edt 40ml</t>
  </si>
  <si>
    <t>No4 edp 30ml</t>
  </si>
  <si>
    <t>5Th Avenue Style edp 125ml</t>
  </si>
  <si>
    <t>Salvador Dalí pdt 30ml</t>
  </si>
  <si>
    <t>Acqua di Gioia Essenza edp 50ml</t>
  </si>
  <si>
    <t>Code Sport Set edt 50ml + 2*75ml SG</t>
  </si>
  <si>
    <t>Eau de Lacoste L.12.12 Red edt 100ml</t>
  </si>
  <si>
    <t>Jeanne edp 4.5ml Mini</t>
  </si>
  <si>
    <t>Rumeur 2 Rose edp 4.5ml Mini</t>
  </si>
  <si>
    <t xml:space="preserve">I Love Love Set edt 50ml + 50ml BL + 50ml SG + edt 10ml </t>
  </si>
  <si>
    <t>Aura edp 75ml Tester</t>
  </si>
  <si>
    <t>Attitude Extreme edt 75ml</t>
  </si>
  <si>
    <t>Paco Rabanne pour Homme edt 30ml</t>
  </si>
  <si>
    <t>Pino Silvestre Shower Gel 750ml</t>
  </si>
  <si>
    <t>Pink Tonic edt 100ml Tester</t>
  </si>
  <si>
    <t>Nina L'Elixir edp 80ml Tester</t>
  </si>
  <si>
    <t>Lady Million edp 30ml</t>
  </si>
  <si>
    <t>Only the Brave edt 75ml Tester</t>
  </si>
  <si>
    <t>Hypnose edp 30ml</t>
  </si>
  <si>
    <t xml:space="preserve">Paloma Picasso edp 50ml </t>
  </si>
  <si>
    <t>JUICY COUTURE</t>
  </si>
  <si>
    <t>Dirty English edt 100ml</t>
  </si>
  <si>
    <t>Venezia edp 75ml Tester</t>
  </si>
  <si>
    <t>Saharienne edt 125ml Tester</t>
  </si>
  <si>
    <t>Acqua di Gio After Shave edt 100ml</t>
  </si>
  <si>
    <t>ZEGNA</t>
  </si>
  <si>
    <t>LAURA BIAGIOTTI</t>
  </si>
  <si>
    <t>Omnia Coral edt 40ml</t>
  </si>
  <si>
    <t>LIZ CLAIBORNE</t>
  </si>
  <si>
    <t>Coriandre Set edt 33ml + 50ml SG</t>
  </si>
  <si>
    <t>Pasha de Cartier edt 100ml</t>
  </si>
  <si>
    <t>Santos de Cartier edt 100ml</t>
  </si>
  <si>
    <t>PUMA</t>
  </si>
  <si>
    <t>DONNA KARAN</t>
  </si>
  <si>
    <t>Versace Medusa edp 5ml Mini</t>
  </si>
  <si>
    <t>Vanitas edp 4.5ml Mini</t>
  </si>
  <si>
    <t>Yellow Diamond edt 90ml</t>
  </si>
  <si>
    <t>J'adore edp 30ml</t>
  </si>
  <si>
    <t>J'adore L'Absolu edp 75ml Tester</t>
  </si>
  <si>
    <t>Omnia Crystalline edt 40ml</t>
  </si>
  <si>
    <t>Omnia Crystalline edt 65ml</t>
  </si>
  <si>
    <t>PRADA</t>
  </si>
  <si>
    <t>Naomi Campbell Set edt 15ml + 50ml SG+ 50ml BL</t>
  </si>
  <si>
    <t>Naomi Set edt 15ml + 50ml SG+ 50ml BL</t>
  </si>
  <si>
    <t>1 Million edt 200ml</t>
  </si>
  <si>
    <t>Hypnose edp 50ml</t>
  </si>
  <si>
    <t>Boss Orange edt 40ml</t>
  </si>
  <si>
    <t>Island Kiss 2011 edt 50ml</t>
  </si>
  <si>
    <t>Dune edt 100ml</t>
  </si>
  <si>
    <t>Fahrenheit edt 200ml</t>
  </si>
  <si>
    <t>The Beat edt 4,5ml Mini</t>
  </si>
  <si>
    <t>Cool Water edt 125ml</t>
  </si>
  <si>
    <t>CLINIQUE</t>
  </si>
  <si>
    <t xml:space="preserve">Hearts &amp; Daggers edt 100ml </t>
  </si>
  <si>
    <t>L´Eau en Blanc edp W 100ml</t>
  </si>
  <si>
    <t>Brit After shave 100ml</t>
  </si>
  <si>
    <t>Eau de Lacoste L.12.12 Bleu edt 100ml</t>
  </si>
  <si>
    <t>ANTONIO BANDERAS</t>
  </si>
  <si>
    <t>KYLIE MINOGUE</t>
  </si>
  <si>
    <t>VERSACE</t>
  </si>
  <si>
    <t>Absolu edp 75ml</t>
  </si>
  <si>
    <t>Allure Sport edt 50ml</t>
  </si>
  <si>
    <t>Quorum edt 100ml</t>
  </si>
  <si>
    <t>Eclat d'Arpege edp 5ml MINI</t>
  </si>
  <si>
    <t>Feraud Homme edt 125ml</t>
  </si>
  <si>
    <t>Rumeur edp 5ml MINI</t>
  </si>
  <si>
    <t>Rose edp 100ml Tester</t>
  </si>
  <si>
    <t>JEAN COUTURIER</t>
  </si>
  <si>
    <t>Lou Lou edp 30ml</t>
  </si>
  <si>
    <t>Flower by Kenzo edp 30ml</t>
  </si>
  <si>
    <t>Funny edt 50ml</t>
  </si>
  <si>
    <t>Miracle So Magic edp 100ml</t>
  </si>
  <si>
    <t>Escada Signature edp 30ml</t>
  </si>
  <si>
    <t>Mistero di Roma Uomo edt 125ml Tester</t>
  </si>
  <si>
    <t>Salvador edt 100ml Tester</t>
  </si>
  <si>
    <t>NINA RICCI</t>
  </si>
  <si>
    <t>Nina edt 50ml</t>
  </si>
  <si>
    <t>Nina edt 80ml</t>
  </si>
  <si>
    <t xml:space="preserve">Mon Jasmin Noir edp 75ml </t>
  </si>
  <si>
    <t>Amor Amor Absolu edp 30ml</t>
  </si>
  <si>
    <t>Eau de Fleur de Tea edt 50ml</t>
  </si>
  <si>
    <t>JIL SANDER</t>
  </si>
  <si>
    <t>Eau De Cartier Essence d'Orange edt 100ml</t>
  </si>
  <si>
    <t>Un Jardin En Mediterranée edt 100ml</t>
  </si>
  <si>
    <t>Especially Delicate Notes edt 30ml</t>
  </si>
  <si>
    <t>Especially Delicate Notes edt 50ml</t>
  </si>
  <si>
    <t>Especially Delicate Notes edt 75ml</t>
  </si>
  <si>
    <t>Sensuous edp 100ml Tester</t>
  </si>
  <si>
    <t>Code Sport edt 4ml Mini</t>
  </si>
  <si>
    <t>Very Irresistible edt 75ml Tester</t>
  </si>
  <si>
    <t>Aqua Allegoria Bouquet Numero I. edt 7.5ml Mini</t>
  </si>
  <si>
    <t>Aqua Allegoria Flora Nymphea edt 7.5ml Mini</t>
  </si>
  <si>
    <t>Hypnose Set edt 75ml + 75ml Deostick + cosmetic bag</t>
  </si>
  <si>
    <t>Roma Set edt 50ml + BL 50ml + SG 50ml</t>
  </si>
  <si>
    <t>Naf Naf Too edt 100ml</t>
  </si>
  <si>
    <t xml:space="preserve">Nina L'Elixir edp 4ml Mini </t>
  </si>
  <si>
    <t>Alien edt 60ml Tester</t>
  </si>
  <si>
    <t>Ralph Wild edt 100ml</t>
  </si>
  <si>
    <t>Bleu de Chanel edt 50ml</t>
  </si>
  <si>
    <t>Giorgio edt 90ml</t>
  </si>
  <si>
    <t>Le Paradis de Nina edt 50ml</t>
  </si>
  <si>
    <t>J'adore edp 75ml</t>
  </si>
  <si>
    <t>Cabochard edt 100ml</t>
  </si>
  <si>
    <t>5Th Avenue Nights edp 75ml</t>
  </si>
  <si>
    <t>Blue Label After Shave 100ml</t>
  </si>
  <si>
    <t>Big Pony 1 edt 125ml Tester</t>
  </si>
  <si>
    <t>Antonio edt 100ml</t>
  </si>
  <si>
    <t>The Secret edt 100ml</t>
  </si>
  <si>
    <t>Jolie Rose edt 30ml</t>
  </si>
  <si>
    <t>Eau Mega edp 50ml</t>
  </si>
  <si>
    <t>Eau Mega edp 75ml</t>
  </si>
  <si>
    <t>Blue Jeans edt 75ml</t>
  </si>
  <si>
    <t>DIESEL</t>
  </si>
  <si>
    <t>DIOR</t>
  </si>
  <si>
    <t>Jungle Elephent edp 100ml</t>
  </si>
  <si>
    <t>Paco Rabanne Eau pour Homme edt 100ml Tester</t>
  </si>
  <si>
    <t>Lady Million edp 80ml</t>
  </si>
  <si>
    <t>GUCCI</t>
  </si>
  <si>
    <t xml:space="preserve">Un Jardin Sur le Nil edt 100ml </t>
  </si>
  <si>
    <t xml:space="preserve">Un Jardin Sur le Nil edt 50ml </t>
  </si>
  <si>
    <t xml:space="preserve">Paloma Picasso edp 30ml </t>
  </si>
  <si>
    <t>Roma edt 100ml</t>
  </si>
  <si>
    <t>Maroussia edt 30ml</t>
  </si>
  <si>
    <t>Dalimix edt 100ml</t>
  </si>
  <si>
    <t>Declaration edt 30ml</t>
  </si>
  <si>
    <t>Laguna edt 50ml</t>
  </si>
  <si>
    <t>Wolfgang edt 90ml Tester</t>
  </si>
  <si>
    <t>Ricci Ricci edp 50ml</t>
  </si>
  <si>
    <t>MAN edt 90ml Tester</t>
  </si>
  <si>
    <t>PAUL SMITH</t>
  </si>
  <si>
    <t>Sensuous edt 50ml</t>
  </si>
  <si>
    <t>GF Ferre edt 60ml</t>
  </si>
  <si>
    <t xml:space="preserve">O d'Azur edt 75ml </t>
  </si>
  <si>
    <t>O d'Azur edt 75ml Tester</t>
  </si>
  <si>
    <t>Party edt 90ml Tester</t>
  </si>
  <si>
    <t>Hugo Just Different edt 150ml</t>
  </si>
  <si>
    <t>Eternity edp 50ml</t>
  </si>
  <si>
    <t>Cartier Must edt 100ml Tester</t>
  </si>
  <si>
    <t>Hot Couture edp 50ml</t>
  </si>
  <si>
    <t>Oxygen edp 75ml</t>
  </si>
  <si>
    <t>Ferre for Men edt 125ml Tester</t>
  </si>
  <si>
    <t>Vera Wang edp 30ml</t>
  </si>
  <si>
    <t>Aqua di Roma edt 100ml Tester</t>
  </si>
  <si>
    <t>Bergamotto Marino edc 100ml</t>
  </si>
  <si>
    <t>Lalique edt 125ml</t>
  </si>
  <si>
    <t>Light Blue edt 50ml</t>
  </si>
  <si>
    <t>Tocadilly edt 30ml</t>
  </si>
  <si>
    <t>Eaudemoiselle edt 50ml</t>
  </si>
  <si>
    <t>Le Mond Est Beau edt 30ml</t>
  </si>
  <si>
    <t>Aqua Quorum edt 100ml</t>
  </si>
  <si>
    <t>A Men Set edt 100ml + 50ml SG + 20ml Deostick + Bag</t>
  </si>
  <si>
    <t>Desire Me edp 50ml</t>
  </si>
  <si>
    <t>Azzaro L'Eau edt 100ml</t>
  </si>
  <si>
    <t>Essence of Benetton edt 50ml</t>
  </si>
  <si>
    <t>Amor Amor Tentations Set edp 50ml + keyring</t>
  </si>
  <si>
    <t>CH Sport edt 100ml</t>
  </si>
  <si>
    <t>Baiser Volé edp 100ml Tester</t>
  </si>
  <si>
    <t>Allure Sport Eau Extreme edt 50ml</t>
  </si>
  <si>
    <t xml:space="preserve">Coco Mademoiselle edt 50ml </t>
  </si>
  <si>
    <t>No5 Eau Premiere edp 40ml</t>
  </si>
  <si>
    <t>Chloé Intense edp 75ml</t>
  </si>
  <si>
    <t>L'Eau de Chloé edt 30ml</t>
  </si>
  <si>
    <t>L'Eau de Chloé edt 100ml</t>
  </si>
  <si>
    <t>Cascade edp 50ml</t>
  </si>
  <si>
    <t>Noble Cedar edt 80ml</t>
  </si>
  <si>
    <t>Acqua di Gio edt 50ml</t>
  </si>
  <si>
    <t>Acqua di Gio edt 100ml</t>
  </si>
  <si>
    <t>Roma Uomo edt 125ml Tester</t>
  </si>
  <si>
    <t>Tocade edt 100ml</t>
  </si>
  <si>
    <t>AIGNER</t>
  </si>
  <si>
    <t>Play for Her Intense edp 50ml</t>
  </si>
  <si>
    <t>BOUCHERON</t>
  </si>
  <si>
    <t>Eternity edt 10ml Mini</t>
  </si>
  <si>
    <t>Euphoria edt 10ml Mini</t>
  </si>
  <si>
    <t>Love Eau Intense edp 75ml</t>
  </si>
  <si>
    <t xml:space="preserve">XX by Mexx Very Nice edt 60ml </t>
  </si>
  <si>
    <t>Eau de Lacoste L.12.12 Blanc Set edt 100ml + 50ml SG + cosm. Bag</t>
  </si>
  <si>
    <t>Venezia edp 25ml</t>
  </si>
  <si>
    <t>Boss Femme L'eau Fraiche edt 50ml</t>
  </si>
  <si>
    <t xml:space="preserve">1 La Bataleur edt 100ml </t>
  </si>
  <si>
    <t>Jardin de Bagatelle edt 60ml Tester</t>
  </si>
  <si>
    <t>Ysatis edt 30ml</t>
  </si>
  <si>
    <t>Sun Moon Star edt 30ml</t>
  </si>
  <si>
    <t>FERAUD</t>
  </si>
  <si>
    <t>Cool Water edt 40ml</t>
  </si>
  <si>
    <t>Encre Noire edp 100ml</t>
  </si>
  <si>
    <t>Secret Wish Magic Romance edt 75ml Tester</t>
  </si>
  <si>
    <t>Chrome Legend edt 125ml Tester</t>
  </si>
  <si>
    <t>Tendre Kiss edp 100ml</t>
  </si>
  <si>
    <t>Blue Label edt 50ml Tester</t>
  </si>
  <si>
    <t>Obsession Night edt 125ml</t>
  </si>
  <si>
    <t>Gucci by Gucci Sport edt 90ml Tester</t>
  </si>
  <si>
    <t>Santos de Cartier edt 100ml Tester</t>
  </si>
  <si>
    <t>The One Gentleman edt 30ml</t>
  </si>
  <si>
    <t xml:space="preserve">Euphoria edt 50ml </t>
  </si>
  <si>
    <t>Versus 2010 edt 50ml</t>
  </si>
  <si>
    <t>Island Kiss 2011 edt 30ml</t>
  </si>
  <si>
    <t>Rosamor edt 100ml Tester</t>
  </si>
  <si>
    <t>Apparition Sun edt 90ml</t>
  </si>
  <si>
    <t>Ungaro Man edt 100ml Tester</t>
  </si>
  <si>
    <t>The Fragrance edp 50ml</t>
  </si>
  <si>
    <t>Armand Basi in Blue edt 100ml Tester</t>
  </si>
  <si>
    <t>Decibel edt 50ml</t>
  </si>
  <si>
    <t>Decibel edt 100ml</t>
  </si>
  <si>
    <t>Eau Parfumée au thé vert edc 100ml Tester</t>
  </si>
  <si>
    <t>Encounter edt 50ml</t>
  </si>
  <si>
    <t>Encounter edt 100ml</t>
  </si>
  <si>
    <t>Declaration d´Un Soir edt 50ml</t>
  </si>
  <si>
    <t>Allure Sport Eau Extreme edt 100ml Tester</t>
  </si>
  <si>
    <t>Chance Eau Fraiche edt 3*20ml refill</t>
  </si>
  <si>
    <t>Chance edt 100ml Tester</t>
  </si>
  <si>
    <t>Cristalle Eau Verte edt 50ml</t>
  </si>
  <si>
    <t>Love Eau Florale edt 30ml</t>
  </si>
  <si>
    <t>Love Eau Florale edt 50ml</t>
  </si>
  <si>
    <t>Champion Energy Set edt 50ml + 75ml shower gel</t>
  </si>
  <si>
    <t>Be Delicious Set edp 30ml + 100ml BL</t>
  </si>
  <si>
    <t>Green Tea Set edp 50ml + 50ml BL + 50ml SG</t>
  </si>
  <si>
    <t>Green Tea Camellia edt 100ml</t>
  </si>
  <si>
    <t>Green Tea Lavender edt 100ml</t>
  </si>
  <si>
    <t>Intuition edt 100ml Tester</t>
  </si>
  <si>
    <t>Fan di Fendi edt 50ml</t>
  </si>
  <si>
    <t xml:space="preserve">Acqua di Gio Set edt 100ml + 75ml Deo Stick </t>
  </si>
  <si>
    <t>Play for Her Intense edp 75ml Tester</t>
  </si>
  <si>
    <t>Very Irresistible Fresh Attitude edt 100ml</t>
  </si>
  <si>
    <t>Guerlain Homme Intense edp 80ml Tester</t>
  </si>
  <si>
    <t>Idylle edp 100ml Tester</t>
  </si>
  <si>
    <t xml:space="preserve">Shalimar Parfum Initial edp 100ml Tester  </t>
  </si>
  <si>
    <t>Vetiver Guerlain edt 50ml</t>
  </si>
  <si>
    <t>Vetiver Guerlain Extreme edt 100ml</t>
  </si>
  <si>
    <t>Fidji edt 100ml Tester</t>
  </si>
  <si>
    <t>A Scent Eau de Parfum Florale edp 80ml Tester</t>
  </si>
  <si>
    <t>Jimmy Choo edp 100ml Tester</t>
  </si>
  <si>
    <t>Splash Summer Ticket edt 115ml</t>
  </si>
  <si>
    <t>K de Krizia edt 100ml</t>
  </si>
  <si>
    <t>O de Lancome Set edt 75ml + 50ml SG + 50ml BL + 2ml Lip gloss</t>
  </si>
  <si>
    <t>Tresor Midnight Rose Set edp 30ml + 50ml BL</t>
  </si>
  <si>
    <t>Tresor Midnight Rose Set edp 50ml + edp 10ml</t>
  </si>
  <si>
    <t>Eclat d'Arpege Gourmandise edp 50ml</t>
  </si>
  <si>
    <t>Eclat d'Arpege Gourmandise edp 50ml Tester</t>
  </si>
  <si>
    <t xml:space="preserve">Lolita Lempicka Minuit Noir edp 100ml </t>
  </si>
  <si>
    <t>Magnetic Man Set edt 30ml + 50ml SG + 50ml Deo</t>
  </si>
  <si>
    <t>Mexx Man Set edt 30ml + 50ml SG</t>
  </si>
  <si>
    <t>Mexx Man Summer edt 50ml Tester</t>
  </si>
  <si>
    <t xml:space="preserve">Mexx Summer edt 50ml </t>
  </si>
  <si>
    <t xml:space="preserve">XX by Mexx Wild edt 60ml </t>
  </si>
  <si>
    <t>Infusion d'Vetiver Set edt 100ml + 100ml SG</t>
  </si>
  <si>
    <t>L'eau Ambree edp 30ml</t>
  </si>
  <si>
    <t xml:space="preserve">Attimo L'Eau Florale edt 100ml </t>
  </si>
  <si>
    <t>Un Air du First edp 60ml</t>
  </si>
  <si>
    <t>Vanitas edp 50ml</t>
  </si>
  <si>
    <t>Vanitas edp 100ml</t>
  </si>
  <si>
    <t>Flowerbomb edp 100ml</t>
  </si>
  <si>
    <t>Flowerbomb edt 100ml</t>
  </si>
  <si>
    <t>Emporio She Set edp 30ml + Emporio Night edp 30ml</t>
  </si>
  <si>
    <t>WOMAN</t>
  </si>
  <si>
    <t>Fuel for Life edt 30ml unbox</t>
  </si>
  <si>
    <t>MAN</t>
  </si>
  <si>
    <t xml:space="preserve">1 EUR = 279 Ft </t>
  </si>
  <si>
    <t>érvényes a legközelebbi árlista kiadásáig !</t>
  </si>
  <si>
    <t>NETTÓ</t>
  </si>
  <si>
    <t>minimum vásárlás: nettó 30.000.- Ft</t>
  </si>
  <si>
    <t>Body edp 60ml Tester</t>
  </si>
  <si>
    <t xml:space="preserve">Allure Sport After Shave 50ml </t>
  </si>
  <si>
    <t>Happy After Shave 100ml</t>
  </si>
  <si>
    <t>A Men The Taste of Fragrance (Le Gout du Parfum) edt 100ml Tester</t>
  </si>
  <si>
    <t>Forever and Ever edt 50ml</t>
  </si>
  <si>
    <t>Yvresse edt  60ml</t>
  </si>
  <si>
    <t>Yellow Diamond Mini Set edt 5ml + 25ml BL + 25ml SG</t>
  </si>
  <si>
    <t>Vanitas Mini Set edp 4.5 ml + 25ml BL + 25ml SG</t>
  </si>
  <si>
    <t>Versace Man Eau Fraiche edt 5ml</t>
  </si>
  <si>
    <t>Bright Crystal edt 90ml Tester</t>
  </si>
  <si>
    <t>Jeans Men edt 50ml</t>
  </si>
  <si>
    <t>Tommy edc 100ml Tester</t>
  </si>
  <si>
    <t>Candy edp 30ml</t>
  </si>
  <si>
    <t>Minotaure edt 75ml</t>
  </si>
  <si>
    <t>Sartoriale edt 50ml</t>
  </si>
  <si>
    <t>PAL ZILERI</t>
  </si>
  <si>
    <t>Pal Zileri edt 50ml</t>
  </si>
  <si>
    <t>Lab edt 40ml</t>
  </si>
  <si>
    <t>Black XS L'Exces edt 100ml</t>
  </si>
  <si>
    <t>Black XS L'Exces edp 50ml</t>
  </si>
  <si>
    <t>1 Million edt 50ml</t>
  </si>
  <si>
    <t>1 Million After Shave 100ml</t>
  </si>
  <si>
    <t>Kumquat Splash edt 100ml</t>
  </si>
  <si>
    <t>MARC JACOBS</t>
  </si>
  <si>
    <t>Hibiscus Splash edt 100ml</t>
  </si>
  <si>
    <t>L'Homme Sport edt 100ml Tester</t>
  </si>
  <si>
    <t>Lacoste Pour Femme edp 90ml</t>
  </si>
  <si>
    <t>Lacoste Pour Femme edp 15ml</t>
  </si>
  <si>
    <t>Love and Glamour Set edp 75ml + 75ml BL + 75ml SG</t>
  </si>
  <si>
    <t>JENNIFER LOPEZ</t>
  </si>
  <si>
    <t>Baldessarini Private Affairs edt 50ml</t>
  </si>
  <si>
    <t>Hot Couture edp 30ml</t>
  </si>
  <si>
    <t xml:space="preserve">Eaudemoiselle Eau Fraiche edt 100ml Tester </t>
  </si>
  <si>
    <t>Armani Mania edt 100ml</t>
  </si>
  <si>
    <t>Code Sport edt 75ml</t>
  </si>
  <si>
    <t>Acqua di Gioia edp 30ml</t>
  </si>
  <si>
    <t>Acqua di Gio Essenza edp 75ml</t>
  </si>
  <si>
    <t>Faconnable edt 100ml</t>
  </si>
  <si>
    <t>FACONNABLE</t>
  </si>
  <si>
    <t>Sensuous Nude edp 50ml</t>
  </si>
  <si>
    <t>Sensuous Noir edp 50ml</t>
  </si>
  <si>
    <t>Zegna Z edt 100ml</t>
  </si>
  <si>
    <t>Happy in Bloom 2012 edp 50ml</t>
  </si>
  <si>
    <t>Happy Heart edp 30ml</t>
  </si>
  <si>
    <t>Happy edp 50ml</t>
  </si>
  <si>
    <t>Happy edc 100ml</t>
  </si>
  <si>
    <t>Aromatics Elixir edp 45ml</t>
  </si>
  <si>
    <t>Allure edp 35ml</t>
  </si>
  <si>
    <t>212 VIP edp 30ml</t>
  </si>
  <si>
    <t>The Beat edp 75ml Tester</t>
  </si>
  <si>
    <t>Rive Gauche edt 125ml</t>
  </si>
  <si>
    <t>Women´Secret Set edt 100ml + 200ml BL</t>
  </si>
  <si>
    <t>WOMEN'S SECRET</t>
  </si>
  <si>
    <t>W´eau Garden Set edt 100ml + 150ml BL</t>
  </si>
  <si>
    <t>Flowerbomb Set edp 50ml + 50ml BL + 50ml SG</t>
  </si>
  <si>
    <t>Rock`n Rose Dreams edp 90ml</t>
  </si>
  <si>
    <t>Jeans edt 75ml</t>
  </si>
  <si>
    <t xml:space="preserve">Womanity edp 50ml </t>
  </si>
  <si>
    <t xml:space="preserve">Womanity edp 30ml </t>
  </si>
  <si>
    <t xml:space="preserve">Alien Essence Absolue edp 60ml </t>
  </si>
  <si>
    <t xml:space="preserve">Alien Essence Absolue edp 30ml </t>
  </si>
  <si>
    <t>Hot! edt 40ml</t>
  </si>
  <si>
    <t>SONIA RYKIEL</t>
  </si>
  <si>
    <t>Belle en Rykiel edt 75ml</t>
  </si>
  <si>
    <t>SERGE LUTENS</t>
  </si>
  <si>
    <t>Noire edp 50ml</t>
  </si>
  <si>
    <t>Sa Majeste la Rose edp 50ml</t>
  </si>
  <si>
    <t xml:space="preserve">L´Eau edp 100ml Tester </t>
  </si>
  <si>
    <t>Five O´Clock Au Gingembre edp 50ml</t>
  </si>
  <si>
    <t>Lovely edp 100ml</t>
  </si>
  <si>
    <t xml:space="preserve">Dalistyle edt 100ml </t>
  </si>
  <si>
    <t>Rochas Madame edt 100ml</t>
  </si>
  <si>
    <t>Prada Tendre edp 30ml</t>
  </si>
  <si>
    <t>Black XS L'Exces edt 50ml</t>
  </si>
  <si>
    <t>Black XS L'Exces edp 30ml</t>
  </si>
  <si>
    <t>Black XS edt 50ml</t>
  </si>
  <si>
    <t>1 Million Set edt 100ml + 150ml deodorant</t>
  </si>
  <si>
    <t>1881 edt 100ml</t>
  </si>
  <si>
    <t>Nina L'Elixir edp 80ml</t>
  </si>
  <si>
    <t>L'Air du Temps edt 50ml</t>
  </si>
  <si>
    <t>Cat Deluxe With Kisses edt 30ml</t>
  </si>
  <si>
    <t>Funny edt 100ml Tester</t>
  </si>
  <si>
    <t>Funny edt 100ml</t>
  </si>
  <si>
    <t>Morgan De Toi Femme edt 60ml</t>
  </si>
  <si>
    <t>XX Very Wild edt 20ml</t>
  </si>
  <si>
    <t>Magnetic Woman Set edt 15ml + 50ml SG + 50ml BL</t>
  </si>
  <si>
    <t>DOT edp 100ml</t>
  </si>
  <si>
    <t>Laura edt 75ml</t>
  </si>
  <si>
    <t>Aqua di Roma edt 125ml Tester</t>
  </si>
  <si>
    <t>Tresor In Love edp 50ml</t>
  </si>
  <si>
    <t>Tresor edt 50ml</t>
  </si>
  <si>
    <t>La Vie Est Belle edp 50ml</t>
  </si>
  <si>
    <t>La Vie Est Belle edp 30ml</t>
  </si>
  <si>
    <t>Tendre Kiss edp 50ml</t>
  </si>
  <si>
    <t>Booster After Shave 125ml</t>
  </si>
  <si>
    <t>N° III Red Diamond edt 88ml</t>
  </si>
  <si>
    <t>KORLOFF</t>
  </si>
  <si>
    <t>N° II Blue Diamond edt 88ml</t>
  </si>
  <si>
    <t>N° I Green Diamond edt 88ml</t>
  </si>
  <si>
    <t>Kenzo Tokyo edt 30ml</t>
  </si>
  <si>
    <t>L'eau par Kenzo Indigo edp 50ml</t>
  </si>
  <si>
    <t>L'eau par Kenzo edt 50ml</t>
  </si>
  <si>
    <t>Flower By Kenzo Oriental edp 50ml Tester</t>
  </si>
  <si>
    <t>Jump edt 50ml</t>
  </si>
  <si>
    <t>Everose edt 50ml</t>
  </si>
  <si>
    <t>Everose edt 30ml</t>
  </si>
  <si>
    <t>Ma Dame EDP 75ml Tester</t>
  </si>
  <si>
    <t>JPG Classique edt 50ml</t>
  </si>
  <si>
    <t>JPG Classique edp 100ml Tester</t>
  </si>
  <si>
    <t>L'Eau D'Issey Florale edt 90ml Tester</t>
  </si>
  <si>
    <t>Pure edt 75ml</t>
  </si>
  <si>
    <t>Intense edp 50ml</t>
  </si>
  <si>
    <t>Hugo XX edt 40ml</t>
  </si>
  <si>
    <t>Hugo XX edt 100ml</t>
  </si>
  <si>
    <t>Hugo edt 125ml</t>
  </si>
  <si>
    <t>Nuit Pour Femme edp 75ml</t>
  </si>
  <si>
    <t>Baldessarini Private Affairs After Shave 90ml</t>
  </si>
  <si>
    <t>Un Jardin Apres La Mousson edt 50ml</t>
  </si>
  <si>
    <t>Halle edp 30ml</t>
  </si>
  <si>
    <t>HALLE BERRY</t>
  </si>
  <si>
    <t>L´Instant Magic edp 50ml</t>
  </si>
  <si>
    <t>L´Instant Magic edp 30ml</t>
  </si>
  <si>
    <t>L´Homme L´Eau Boisée edt 80ml</t>
  </si>
  <si>
    <t>Insolence EDP 50ml Tester</t>
  </si>
  <si>
    <t>Cabotine Fleur Set edt 50ml + 200ml BL</t>
  </si>
  <si>
    <t>Cabotine Fleur edt 50ml</t>
  </si>
  <si>
    <t>Cabotine Set edt 50ml + 50ml BL + 50ml SG</t>
  </si>
  <si>
    <t>Cabotine Set edt 30ml + 50ml BL</t>
  </si>
  <si>
    <t>Very Irresistible edt 50ml</t>
  </si>
  <si>
    <t>Amarige Mariage edp 50ml</t>
  </si>
  <si>
    <t>Giorgio edt 90ml Tester</t>
  </si>
  <si>
    <t>G by Giorgio edp 90ml Tester</t>
  </si>
  <si>
    <t>Code edt 75ml</t>
  </si>
  <si>
    <t>Acqua di Gio edt 100ml Tester</t>
  </si>
  <si>
    <t>Serenity edt 100ml Tester</t>
  </si>
  <si>
    <t>GHOST</t>
  </si>
  <si>
    <t>Cherish edt 75ml Tester</t>
  </si>
  <si>
    <t>Adventure edt 100ml Tester</t>
  </si>
  <si>
    <t>GANT</t>
  </si>
  <si>
    <t>Sensuous Nude edp 30ml</t>
  </si>
  <si>
    <t>Knowing edp 30ml</t>
  </si>
  <si>
    <t>Cinnabar edp 50ml</t>
  </si>
  <si>
    <t>Escada S edp 30ml</t>
  </si>
  <si>
    <t>Pretty Hot edp 50ml</t>
  </si>
  <si>
    <t>Essence Pure edt 30ml</t>
  </si>
  <si>
    <t>S.T. DUPONT</t>
  </si>
  <si>
    <t>The One Set edp 75ml + 100ml BL + 100ml SG</t>
  </si>
  <si>
    <t>Red Delicious edt 50ml</t>
  </si>
  <si>
    <t>DKNY edt 50ml</t>
  </si>
  <si>
    <t>Fuel for life edp 50ml</t>
  </si>
  <si>
    <t>Fuel for life edp 30ml</t>
  </si>
  <si>
    <t>Hot Water Set edt 30ml + 75ml Shower gel</t>
  </si>
  <si>
    <t>Echo edt 100ml</t>
  </si>
  <si>
    <t>Happy edp 30ml</t>
  </si>
  <si>
    <t>Aromatics Elixir edp 25ml</t>
  </si>
  <si>
    <t>Miss Dior Chérie Blooming Bouquet edt 50ml</t>
  </si>
  <si>
    <t>Miss Dior Chérie Blooming Bouquet edt 30ml</t>
  </si>
  <si>
    <t>Midnight Poison edp 50ml</t>
  </si>
  <si>
    <t>Midnight Poison edp 30ml</t>
  </si>
  <si>
    <t>Fahrenheit edt 50ml</t>
  </si>
  <si>
    <t>Dolce Vita edt 50ml</t>
  </si>
  <si>
    <t>Addict 2 edt 50ml</t>
  </si>
  <si>
    <t>Casmir edp 50ml</t>
  </si>
  <si>
    <t>Chevignon Brand edt 50ml</t>
  </si>
  <si>
    <t>CHEVIGNON</t>
  </si>
  <si>
    <t>Best of Chevignon edt 50ml</t>
  </si>
  <si>
    <t>Roadster edt 50ml</t>
  </si>
  <si>
    <t>212 edt 50ml</t>
  </si>
  <si>
    <t>Contradiction edt 50ml</t>
  </si>
  <si>
    <t>Catch Me edp 30ml</t>
  </si>
  <si>
    <t>Rose Essentielle edt 100ml Tester</t>
  </si>
  <si>
    <t>Bvlgari Pour Femme edp 25ml</t>
  </si>
  <si>
    <t>Brit edt 50ml</t>
  </si>
  <si>
    <t>Pulse edp 100ml</t>
  </si>
  <si>
    <t>BEYONCE</t>
  </si>
  <si>
    <t>Heat Rush edt 50ml</t>
  </si>
  <si>
    <t>Heat edp 30ml</t>
  </si>
  <si>
    <t>Balenciaga Set edp 50ml + 100ml Body lotion</t>
  </si>
  <si>
    <t>Azzaro Pour Homme Set edt 50ml + 75ml deostick</t>
  </si>
  <si>
    <t>Chrome edt 50ml</t>
  </si>
  <si>
    <t>Code edp 50ml</t>
  </si>
  <si>
    <t>Azzaro pour Homme edt 7ml MINI</t>
  </si>
  <si>
    <t>Aqua Marine edt 30ml</t>
  </si>
  <si>
    <t>Aqua pour Homme edt 30ml</t>
  </si>
  <si>
    <t>Eau Parfumée au thé blanc edc 50ml</t>
  </si>
  <si>
    <t>Eau Parfumée au thé blanc edc 75ml</t>
  </si>
  <si>
    <t>Chloé edt 30ml (old)</t>
  </si>
  <si>
    <t>Forever and Ever edt 100ml Tester</t>
  </si>
  <si>
    <t>J'adore L'Eau Cologne Florale edc 75ml</t>
  </si>
  <si>
    <t>5Th Avenue After Five edp 75ml</t>
  </si>
  <si>
    <t>Kenzo pour Homme Fresh edt 100ml Tester</t>
  </si>
  <si>
    <t xml:space="preserve">Kenzo pour Homme Sport edt 100ml Tester </t>
  </si>
  <si>
    <t>Miracle So Magic edp 100ml Tester</t>
  </si>
  <si>
    <t>L'Air du Temps edp 30ml</t>
  </si>
  <si>
    <t>Oscar edt 100ml (yellow)</t>
  </si>
  <si>
    <t>Infusion d'Iris edp 30ml</t>
  </si>
  <si>
    <t>Bright Crystal Set edt 90ml + 100ml BL + Handbag</t>
  </si>
  <si>
    <t>Declaration d´Un Soir edt 100ml</t>
  </si>
  <si>
    <t>The One edp 50ml Tester</t>
  </si>
  <si>
    <t>Márka</t>
  </si>
  <si>
    <t>Férfi/Női</t>
  </si>
  <si>
    <t>Ár</t>
  </si>
  <si>
    <t>Elnevezés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</si>
</sst>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40B]"/>
    <numFmt numFmtId="173" formatCode="[$€-2]\ #,##0.00;[Red]\-[$€-2]\ #,##0.00"/>
    <numFmt numFmtId="174" formatCode="#,##0.00\ [$€-1];[Red]\-#,##0.00\ [$€-1]"/>
    <numFmt numFmtId="175" formatCode="_-&quot;€&quot;\ * #,##0.00_-;_-&quot;€&quot;\ * #,##0.00\-;_-&quot;€&quot;\ * &quot;-&quot;??_-;_-@_-"/>
    <numFmt numFmtId="176" formatCode="[$€-2]\ #,##0;[Red]\-[$€-2]\ #,##0"/>
    <numFmt numFmtId="177" formatCode="#,##0\ [$€-1];[Red]\-#,##0\ [$€-1]"/>
    <numFmt numFmtId="178" formatCode="_-* #,##0.00_-;\-* #,##0.00_-;_-* &quot;-&quot;??_-;_-@_-"/>
    <numFmt numFmtId="179" formatCode="0.00_ ;\-0.00\ "/>
    <numFmt numFmtId="180" formatCode="0.0"/>
    <numFmt numFmtId="181" formatCode="#,##0\ &quot;Ft&quot;"/>
  </numFmts>
  <fonts count="30"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10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175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0" xfId="57" applyFont="1" applyBorder="1">
      <alignment/>
      <protection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1" fontId="7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uro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1857375</xdr:colOff>
      <xdr:row>944</xdr:row>
      <xdr:rowOff>0</xdr:rowOff>
    </xdr:from>
    <xdr:ext cx="9525" cy="19050"/>
    <xdr:sp>
      <xdr:nvSpPr>
        <xdr:cNvPr id="1" name="Picture 1"/>
        <xdr:cNvSpPr>
          <a:spLocks noChangeAspect="1"/>
        </xdr:cNvSpPr>
      </xdr:nvSpPr>
      <xdr:spPr>
        <a:xfrm>
          <a:off x="1857375" y="15227617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1857375</xdr:colOff>
      <xdr:row>944</xdr:row>
      <xdr:rowOff>0</xdr:rowOff>
    </xdr:from>
    <xdr:ext cx="9525" cy="19050"/>
    <xdr:sp>
      <xdr:nvSpPr>
        <xdr:cNvPr id="2" name="Picture 2"/>
        <xdr:cNvSpPr>
          <a:spLocks noChangeAspect="1"/>
        </xdr:cNvSpPr>
      </xdr:nvSpPr>
      <xdr:spPr>
        <a:xfrm>
          <a:off x="1857375" y="15227617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1857375</xdr:colOff>
      <xdr:row>389</xdr:row>
      <xdr:rowOff>142875</xdr:rowOff>
    </xdr:from>
    <xdr:ext cx="9525" cy="9525"/>
    <xdr:sp>
      <xdr:nvSpPr>
        <xdr:cNvPr id="3" name="Picture 3"/>
        <xdr:cNvSpPr>
          <a:spLocks noChangeAspect="1"/>
        </xdr:cNvSpPr>
      </xdr:nvSpPr>
      <xdr:spPr>
        <a:xfrm>
          <a:off x="1857375" y="625506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1857375</xdr:colOff>
      <xdr:row>944</xdr:row>
      <xdr:rowOff>0</xdr:rowOff>
    </xdr:from>
    <xdr:ext cx="9525" cy="19050"/>
    <xdr:sp>
      <xdr:nvSpPr>
        <xdr:cNvPr id="4" name="Picture 4"/>
        <xdr:cNvSpPr>
          <a:spLocks noChangeAspect="1"/>
        </xdr:cNvSpPr>
      </xdr:nvSpPr>
      <xdr:spPr>
        <a:xfrm>
          <a:off x="1857375" y="15227617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1857375</xdr:colOff>
      <xdr:row>389</xdr:row>
      <xdr:rowOff>0</xdr:rowOff>
    </xdr:from>
    <xdr:ext cx="9525" cy="9525"/>
    <xdr:sp>
      <xdr:nvSpPr>
        <xdr:cNvPr id="5" name="Picture 5"/>
        <xdr:cNvSpPr>
          <a:spLocks noChangeAspect="1"/>
        </xdr:cNvSpPr>
      </xdr:nvSpPr>
      <xdr:spPr>
        <a:xfrm>
          <a:off x="1857375" y="6240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1857375</xdr:colOff>
      <xdr:row>944</xdr:row>
      <xdr:rowOff>0</xdr:rowOff>
    </xdr:from>
    <xdr:ext cx="9525" cy="19050"/>
    <xdr:sp>
      <xdr:nvSpPr>
        <xdr:cNvPr id="6" name="Picture 6"/>
        <xdr:cNvSpPr>
          <a:spLocks noChangeAspect="1"/>
        </xdr:cNvSpPr>
      </xdr:nvSpPr>
      <xdr:spPr>
        <a:xfrm>
          <a:off x="1857375" y="15227617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74"/>
  <sheetViews>
    <sheetView tabSelected="1" zoomScalePageLayoutView="0" workbookViewId="0" topLeftCell="B5">
      <selection activeCell="L12" sqref="L12"/>
    </sheetView>
  </sheetViews>
  <sheetFormatPr defaultColWidth="9.125" defaultRowHeight="12.75"/>
  <cols>
    <col min="1" max="1" width="24.375" style="18" customWidth="1"/>
    <col min="2" max="2" width="63.375" style="14" customWidth="1"/>
    <col min="3" max="3" width="16.125" style="34" bestFit="1" customWidth="1"/>
    <col min="4" max="6" width="9.125" style="14" hidden="1" customWidth="1"/>
    <col min="7" max="7" width="8.875" style="14" hidden="1" customWidth="1"/>
    <col min="8" max="8" width="8.875" style="14" bestFit="1" customWidth="1"/>
    <col min="9" max="16384" width="9.125" style="14" customWidth="1"/>
  </cols>
  <sheetData>
    <row r="1" spans="1:3" s="25" customFormat="1" ht="18" hidden="1">
      <c r="A1" s="24"/>
      <c r="B1" s="26" t="s">
        <v>853</v>
      </c>
      <c r="C1" s="32"/>
    </row>
    <row r="2" spans="1:3" s="25" customFormat="1" ht="18" hidden="1">
      <c r="A2" s="24"/>
      <c r="B2" s="26" t="s">
        <v>854</v>
      </c>
      <c r="C2" s="32"/>
    </row>
    <row r="3" spans="1:3" s="25" customFormat="1" ht="18" hidden="1">
      <c r="A3" s="24"/>
      <c r="B3" s="26" t="s">
        <v>856</v>
      </c>
      <c r="C3" s="32"/>
    </row>
    <row r="4" spans="1:4" s="25" customFormat="1" ht="18" hidden="1">
      <c r="A4" s="24"/>
      <c r="C4" s="32"/>
      <c r="D4" s="25" t="s">
        <v>855</v>
      </c>
    </row>
    <row r="5" spans="1:8" s="37" customFormat="1" ht="18">
      <c r="A5" s="36" t="s">
        <v>1056</v>
      </c>
      <c r="B5" s="37" t="s">
        <v>1059</v>
      </c>
      <c r="C5" s="38" t="s">
        <v>1057</v>
      </c>
      <c r="H5" s="37" t="s">
        <v>1058</v>
      </c>
    </row>
    <row r="6" spans="1:8" ht="12.75">
      <c r="A6" s="12" t="s">
        <v>765</v>
      </c>
      <c r="B6" s="10" t="s">
        <v>61</v>
      </c>
      <c r="C6" s="13" t="s">
        <v>850</v>
      </c>
      <c r="D6" s="9">
        <v>18.425</v>
      </c>
      <c r="E6" s="35">
        <f>D6*278</f>
        <v>5122.150000000001</v>
      </c>
      <c r="F6" s="35">
        <f>E6*1.27</f>
        <v>6505.130500000001</v>
      </c>
      <c r="G6" s="35">
        <f>F6*1.15</f>
        <v>7480.9000750000005</v>
      </c>
      <c r="H6" s="35">
        <f>G6</f>
        <v>7480.9000750000005</v>
      </c>
    </row>
    <row r="7" spans="1:8" ht="12.75">
      <c r="A7" s="12" t="s">
        <v>765</v>
      </c>
      <c r="B7" s="10" t="s">
        <v>132</v>
      </c>
      <c r="C7" s="13" t="s">
        <v>850</v>
      </c>
      <c r="D7" s="9">
        <v>18.75</v>
      </c>
      <c r="E7" s="35">
        <f aca="true" t="shared" si="0" ref="E7:E70">D7*278</f>
        <v>5212.5</v>
      </c>
      <c r="F7" s="35">
        <f aca="true" t="shared" si="1" ref="F7:F70">E7*1.27</f>
        <v>6619.875</v>
      </c>
      <c r="G7" s="35">
        <f aca="true" t="shared" si="2" ref="G7:G70">F7*1.15</f>
        <v>7612.85625</v>
      </c>
      <c r="H7" s="35">
        <f aca="true" t="shared" si="3" ref="H7:H70">G7</f>
        <v>7612.85625</v>
      </c>
    </row>
    <row r="8" spans="1:8" ht="12.75">
      <c r="A8" s="12" t="s">
        <v>524</v>
      </c>
      <c r="B8" s="10" t="s">
        <v>570</v>
      </c>
      <c r="C8" s="13" t="s">
        <v>850</v>
      </c>
      <c r="D8" s="9">
        <v>3</v>
      </c>
      <c r="E8" s="35">
        <f t="shared" si="0"/>
        <v>834</v>
      </c>
      <c r="F8" s="35">
        <f t="shared" si="1"/>
        <v>1059.18</v>
      </c>
      <c r="G8" s="35">
        <f t="shared" si="2"/>
        <v>1218.057</v>
      </c>
      <c r="H8" s="35">
        <f t="shared" si="3"/>
        <v>1218.057</v>
      </c>
    </row>
    <row r="9" spans="1:8" s="4" customFormat="1" ht="12.75">
      <c r="A9" s="12" t="s">
        <v>357</v>
      </c>
      <c r="B9" s="15" t="s">
        <v>782</v>
      </c>
      <c r="C9" s="13" t="s">
        <v>850</v>
      </c>
      <c r="D9" s="9">
        <v>17.710000000000004</v>
      </c>
      <c r="E9" s="35">
        <f t="shared" si="0"/>
        <v>4923.380000000001</v>
      </c>
      <c r="F9" s="35">
        <f t="shared" si="1"/>
        <v>6252.692600000001</v>
      </c>
      <c r="G9" s="35">
        <f t="shared" si="2"/>
        <v>7190.596490000001</v>
      </c>
      <c r="H9" s="35">
        <f t="shared" si="3"/>
        <v>7190.596490000001</v>
      </c>
    </row>
    <row r="10" spans="1:8" ht="12.75">
      <c r="A10" s="6" t="s">
        <v>653</v>
      </c>
      <c r="B10" s="1" t="s">
        <v>702</v>
      </c>
      <c r="C10" s="5" t="s">
        <v>852</v>
      </c>
      <c r="D10" s="11">
        <v>10.322156000000001</v>
      </c>
      <c r="E10" s="35">
        <f t="shared" si="0"/>
        <v>2869.559368</v>
      </c>
      <c r="F10" s="35">
        <f t="shared" si="1"/>
        <v>3644.34039736</v>
      </c>
      <c r="G10" s="35">
        <f t="shared" si="2"/>
        <v>4190.991456964</v>
      </c>
      <c r="H10" s="35">
        <f t="shared" si="3"/>
        <v>4190.991456964</v>
      </c>
    </row>
    <row r="11" spans="1:8" ht="12.75">
      <c r="A11" s="6" t="s">
        <v>653</v>
      </c>
      <c r="B11" s="21" t="s">
        <v>133</v>
      </c>
      <c r="C11" s="13" t="s">
        <v>850</v>
      </c>
      <c r="D11" s="9">
        <v>11.486849</v>
      </c>
      <c r="E11" s="35">
        <f t="shared" si="0"/>
        <v>3193.3440219999998</v>
      </c>
      <c r="F11" s="35">
        <f t="shared" si="1"/>
        <v>4055.54690794</v>
      </c>
      <c r="G11" s="35">
        <f t="shared" si="2"/>
        <v>4663.878944131</v>
      </c>
      <c r="H11" s="35">
        <f t="shared" si="3"/>
        <v>4663.878944131</v>
      </c>
    </row>
    <row r="12" spans="1:8" ht="12.75">
      <c r="A12" s="6" t="s">
        <v>653</v>
      </c>
      <c r="B12" s="21" t="s">
        <v>134</v>
      </c>
      <c r="C12" s="13" t="s">
        <v>850</v>
      </c>
      <c r="D12" s="9">
        <v>9.474260000000001</v>
      </c>
      <c r="E12" s="35">
        <f t="shared" si="0"/>
        <v>2633.8442800000003</v>
      </c>
      <c r="F12" s="35">
        <f t="shared" si="1"/>
        <v>3344.9822356000004</v>
      </c>
      <c r="G12" s="35">
        <f t="shared" si="2"/>
        <v>3846.72957094</v>
      </c>
      <c r="H12" s="35">
        <f t="shared" si="3"/>
        <v>3846.72957094</v>
      </c>
    </row>
    <row r="13" spans="1:8" s="4" customFormat="1" ht="12.75">
      <c r="A13" s="6" t="s">
        <v>653</v>
      </c>
      <c r="B13" s="21" t="s">
        <v>136</v>
      </c>
      <c r="C13" s="13" t="s">
        <v>850</v>
      </c>
      <c r="D13" s="9">
        <v>10.847044</v>
      </c>
      <c r="E13" s="35">
        <f t="shared" si="0"/>
        <v>3015.478232</v>
      </c>
      <c r="F13" s="35">
        <f t="shared" si="1"/>
        <v>3829.65735464</v>
      </c>
      <c r="G13" s="35">
        <f t="shared" si="2"/>
        <v>4404.105957836</v>
      </c>
      <c r="H13" s="35">
        <f t="shared" si="3"/>
        <v>4404.105957836</v>
      </c>
    </row>
    <row r="14" spans="1:8" ht="12.75">
      <c r="A14" s="6" t="s">
        <v>653</v>
      </c>
      <c r="B14" s="21" t="s">
        <v>136</v>
      </c>
      <c r="C14" s="5" t="s">
        <v>852</v>
      </c>
      <c r="D14" s="11">
        <v>8.485047999999999</v>
      </c>
      <c r="E14" s="35">
        <f t="shared" si="0"/>
        <v>2358.843344</v>
      </c>
      <c r="F14" s="35">
        <f t="shared" si="1"/>
        <v>2995.73104688</v>
      </c>
      <c r="G14" s="35">
        <f t="shared" si="2"/>
        <v>3445.0907039119998</v>
      </c>
      <c r="H14" s="35">
        <f t="shared" si="3"/>
        <v>3445.0907039119998</v>
      </c>
    </row>
    <row r="15" spans="1:8" s="4" customFormat="1" ht="12.75">
      <c r="A15" s="6" t="s">
        <v>653</v>
      </c>
      <c r="B15" s="21" t="s">
        <v>137</v>
      </c>
      <c r="C15" s="13" t="s">
        <v>850</v>
      </c>
      <c r="D15" s="9">
        <v>4.871396</v>
      </c>
      <c r="E15" s="35">
        <f t="shared" si="0"/>
        <v>1354.248088</v>
      </c>
      <c r="F15" s="35">
        <f t="shared" si="1"/>
        <v>1719.89507176</v>
      </c>
      <c r="G15" s="35">
        <f t="shared" si="2"/>
        <v>1977.879332524</v>
      </c>
      <c r="H15" s="35">
        <f t="shared" si="3"/>
        <v>1977.879332524</v>
      </c>
    </row>
    <row r="16" spans="1:8" s="4" customFormat="1" ht="12.75">
      <c r="A16" s="6" t="s">
        <v>653</v>
      </c>
      <c r="B16" s="21" t="s">
        <v>137</v>
      </c>
      <c r="C16" s="5" t="s">
        <v>852</v>
      </c>
      <c r="D16" s="11">
        <v>5</v>
      </c>
      <c r="E16" s="35">
        <f t="shared" si="0"/>
        <v>1390</v>
      </c>
      <c r="F16" s="35">
        <f t="shared" si="1"/>
        <v>1765.3</v>
      </c>
      <c r="G16" s="35">
        <f t="shared" si="2"/>
        <v>2030.0949999999998</v>
      </c>
      <c r="H16" s="35">
        <f t="shared" si="3"/>
        <v>2030.0949999999998</v>
      </c>
    </row>
    <row r="17" spans="1:8" s="4" customFormat="1" ht="12.75">
      <c r="A17" s="6" t="s">
        <v>653</v>
      </c>
      <c r="B17" s="1" t="s">
        <v>135</v>
      </c>
      <c r="C17" s="5" t="s">
        <v>852</v>
      </c>
      <c r="D17" s="11">
        <v>5.89089</v>
      </c>
      <c r="E17" s="35">
        <f t="shared" si="0"/>
        <v>1637.66742</v>
      </c>
      <c r="F17" s="35">
        <f t="shared" si="1"/>
        <v>2079.8376234</v>
      </c>
      <c r="G17" s="35">
        <f t="shared" si="2"/>
        <v>2391.81326691</v>
      </c>
      <c r="H17" s="35">
        <f t="shared" si="3"/>
        <v>2391.81326691</v>
      </c>
    </row>
    <row r="18" spans="1:8" ht="12.75">
      <c r="A18" s="6" t="s">
        <v>653</v>
      </c>
      <c r="B18" s="21" t="s">
        <v>138</v>
      </c>
      <c r="C18" s="5" t="s">
        <v>852</v>
      </c>
      <c r="D18" s="11">
        <v>6.46</v>
      </c>
      <c r="E18" s="35">
        <f t="shared" si="0"/>
        <v>1795.8799999999999</v>
      </c>
      <c r="F18" s="35">
        <f t="shared" si="1"/>
        <v>2280.7675999999997</v>
      </c>
      <c r="G18" s="35">
        <f t="shared" si="2"/>
        <v>2622.8827399999996</v>
      </c>
      <c r="H18" s="35">
        <f t="shared" si="3"/>
        <v>2622.8827399999996</v>
      </c>
    </row>
    <row r="19" spans="1:8" s="3" customFormat="1" ht="12.75">
      <c r="A19" s="6" t="s">
        <v>653</v>
      </c>
      <c r="B19" s="1" t="s">
        <v>418</v>
      </c>
      <c r="C19" s="13" t="s">
        <v>850</v>
      </c>
      <c r="D19" s="9">
        <v>9.847738</v>
      </c>
      <c r="E19" s="35">
        <f t="shared" si="0"/>
        <v>2737.671164</v>
      </c>
      <c r="F19" s="35">
        <f t="shared" si="1"/>
        <v>3476.84237828</v>
      </c>
      <c r="G19" s="35">
        <f t="shared" si="2"/>
        <v>3998.368735022</v>
      </c>
      <c r="H19" s="35">
        <f t="shared" si="3"/>
        <v>3998.368735022</v>
      </c>
    </row>
    <row r="20" spans="1:8" s="17" customFormat="1" ht="12.75">
      <c r="A20" s="6" t="s">
        <v>653</v>
      </c>
      <c r="B20" s="1" t="s">
        <v>418</v>
      </c>
      <c r="C20" s="5" t="s">
        <v>852</v>
      </c>
      <c r="D20" s="19">
        <v>9.37332</v>
      </c>
      <c r="E20" s="35">
        <f t="shared" si="0"/>
        <v>2605.78296</v>
      </c>
      <c r="F20" s="35">
        <f t="shared" si="1"/>
        <v>3309.3443592</v>
      </c>
      <c r="G20" s="35">
        <f t="shared" si="2"/>
        <v>3805.7460130799996</v>
      </c>
      <c r="H20" s="35">
        <f t="shared" si="3"/>
        <v>3805.7460130799996</v>
      </c>
    </row>
    <row r="21" spans="1:8" ht="12.75">
      <c r="A21" s="6" t="s">
        <v>653</v>
      </c>
      <c r="B21" s="1" t="s">
        <v>139</v>
      </c>
      <c r="C21" s="13" t="s">
        <v>850</v>
      </c>
      <c r="D21" s="9">
        <v>9.413696</v>
      </c>
      <c r="E21" s="35">
        <f t="shared" si="0"/>
        <v>2617.0074879999997</v>
      </c>
      <c r="F21" s="35">
        <f t="shared" si="1"/>
        <v>3323.59950976</v>
      </c>
      <c r="G21" s="35">
        <f t="shared" si="2"/>
        <v>3822.1394362239994</v>
      </c>
      <c r="H21" s="35">
        <f t="shared" si="3"/>
        <v>3822.1394362239994</v>
      </c>
    </row>
    <row r="22" spans="1:8" ht="12.75">
      <c r="A22" s="6" t="s">
        <v>653</v>
      </c>
      <c r="B22" s="1" t="s">
        <v>140</v>
      </c>
      <c r="C22" s="13" t="s">
        <v>850</v>
      </c>
      <c r="D22" s="9">
        <v>9.878020000000001</v>
      </c>
      <c r="E22" s="35">
        <f t="shared" si="0"/>
        <v>2746.0895600000003</v>
      </c>
      <c r="F22" s="35">
        <f t="shared" si="1"/>
        <v>3487.5337412000003</v>
      </c>
      <c r="G22" s="35">
        <f t="shared" si="2"/>
        <v>4010.66380238</v>
      </c>
      <c r="H22" s="35">
        <f t="shared" si="3"/>
        <v>4010.66380238</v>
      </c>
    </row>
    <row r="23" spans="1:8" s="3" customFormat="1" ht="12.75">
      <c r="A23" s="6" t="s">
        <v>653</v>
      </c>
      <c r="B23" s="1" t="s">
        <v>141</v>
      </c>
      <c r="C23" s="13" t="s">
        <v>850</v>
      </c>
      <c r="D23" s="9">
        <v>5.275156</v>
      </c>
      <c r="E23" s="35">
        <f t="shared" si="0"/>
        <v>1466.493368</v>
      </c>
      <c r="F23" s="35">
        <f t="shared" si="1"/>
        <v>1862.44657736</v>
      </c>
      <c r="G23" s="35">
        <f t="shared" si="2"/>
        <v>2141.813563964</v>
      </c>
      <c r="H23" s="35">
        <f t="shared" si="3"/>
        <v>2141.813563964</v>
      </c>
    </row>
    <row r="24" spans="1:8" s="4" customFormat="1" ht="12.75">
      <c r="A24" s="6" t="s">
        <v>653</v>
      </c>
      <c r="B24" s="1" t="s">
        <v>366</v>
      </c>
      <c r="C24" s="5" t="s">
        <v>852</v>
      </c>
      <c r="D24" s="19">
        <v>9.3</v>
      </c>
      <c r="E24" s="35">
        <f t="shared" si="0"/>
        <v>2585.4</v>
      </c>
      <c r="F24" s="35">
        <f t="shared" si="1"/>
        <v>3283.458</v>
      </c>
      <c r="G24" s="35">
        <f t="shared" si="2"/>
        <v>3775.9766999999997</v>
      </c>
      <c r="H24" s="35">
        <f t="shared" si="3"/>
        <v>3775.9766999999997</v>
      </c>
    </row>
    <row r="25" spans="1:8" s="4" customFormat="1" ht="12.75">
      <c r="A25" s="6" t="s">
        <v>653</v>
      </c>
      <c r="B25" s="1" t="s">
        <v>703</v>
      </c>
      <c r="C25" s="5" t="s">
        <v>852</v>
      </c>
      <c r="D25" s="11">
        <v>11.5</v>
      </c>
      <c r="E25" s="35">
        <f t="shared" si="0"/>
        <v>3197</v>
      </c>
      <c r="F25" s="35">
        <f t="shared" si="1"/>
        <v>4060.19</v>
      </c>
      <c r="G25" s="35">
        <f t="shared" si="2"/>
        <v>4669.2185</v>
      </c>
      <c r="H25" s="35">
        <f t="shared" si="3"/>
        <v>4669.2185</v>
      </c>
    </row>
    <row r="26" spans="1:8" s="4" customFormat="1" ht="12.75">
      <c r="A26" s="6" t="s">
        <v>653</v>
      </c>
      <c r="B26" s="1" t="s">
        <v>142</v>
      </c>
      <c r="C26" s="5" t="s">
        <v>852</v>
      </c>
      <c r="D26" s="11">
        <v>9.3</v>
      </c>
      <c r="E26" s="35">
        <f t="shared" si="0"/>
        <v>2585.4</v>
      </c>
      <c r="F26" s="35">
        <f t="shared" si="1"/>
        <v>3283.458</v>
      </c>
      <c r="G26" s="35">
        <f t="shared" si="2"/>
        <v>3775.9766999999997</v>
      </c>
      <c r="H26" s="35">
        <f t="shared" si="3"/>
        <v>3775.9766999999997</v>
      </c>
    </row>
    <row r="27" spans="1:8" s="4" customFormat="1" ht="12.75">
      <c r="A27" s="6" t="s">
        <v>232</v>
      </c>
      <c r="B27" s="1" t="s">
        <v>745</v>
      </c>
      <c r="C27" s="5" t="s">
        <v>852</v>
      </c>
      <c r="D27" s="11">
        <v>8.5</v>
      </c>
      <c r="E27" s="35">
        <f t="shared" si="0"/>
        <v>2363</v>
      </c>
      <c r="F27" s="35">
        <f t="shared" si="1"/>
        <v>3001.01</v>
      </c>
      <c r="G27" s="35">
        <f t="shared" si="2"/>
        <v>3451.1615</v>
      </c>
      <c r="H27" s="35">
        <f t="shared" si="3"/>
        <v>3451.1615</v>
      </c>
    </row>
    <row r="28" spans="1:8" s="4" customFormat="1" ht="12.75">
      <c r="A28" s="6" t="s">
        <v>232</v>
      </c>
      <c r="B28" s="1" t="s">
        <v>658</v>
      </c>
      <c r="C28" s="5" t="s">
        <v>852</v>
      </c>
      <c r="D28" s="11">
        <v>9.79</v>
      </c>
      <c r="E28" s="35">
        <f t="shared" si="0"/>
        <v>2721.62</v>
      </c>
      <c r="F28" s="35">
        <f t="shared" si="1"/>
        <v>3456.4574</v>
      </c>
      <c r="G28" s="35">
        <f t="shared" si="2"/>
        <v>3974.926009999999</v>
      </c>
      <c r="H28" s="35">
        <f t="shared" si="3"/>
        <v>3974.926009999999</v>
      </c>
    </row>
    <row r="29" spans="1:8" s="4" customFormat="1" ht="12.75">
      <c r="A29" s="6" t="s">
        <v>232</v>
      </c>
      <c r="B29" s="1" t="s">
        <v>594</v>
      </c>
      <c r="C29" s="5" t="s">
        <v>852</v>
      </c>
      <c r="D29" s="11">
        <v>8.6</v>
      </c>
      <c r="E29" s="35">
        <f t="shared" si="0"/>
        <v>2390.7999999999997</v>
      </c>
      <c r="F29" s="35">
        <f t="shared" si="1"/>
        <v>3036.316</v>
      </c>
      <c r="G29" s="35">
        <f t="shared" si="2"/>
        <v>3491.7633999999994</v>
      </c>
      <c r="H29" s="35">
        <f t="shared" si="3"/>
        <v>3491.7633999999994</v>
      </c>
    </row>
    <row r="30" spans="1:8" s="4" customFormat="1" ht="12.75">
      <c r="A30" s="6" t="s">
        <v>97</v>
      </c>
      <c r="B30" s="1" t="s">
        <v>797</v>
      </c>
      <c r="C30" s="5" t="s">
        <v>852</v>
      </c>
      <c r="D30" s="11">
        <v>8.32</v>
      </c>
      <c r="E30" s="35">
        <f t="shared" si="0"/>
        <v>2312.96</v>
      </c>
      <c r="F30" s="35">
        <f t="shared" si="1"/>
        <v>2937.4592000000002</v>
      </c>
      <c r="G30" s="35">
        <f t="shared" si="2"/>
        <v>3378.07808</v>
      </c>
      <c r="H30" s="35">
        <f t="shared" si="3"/>
        <v>3378.07808</v>
      </c>
    </row>
    <row r="31" spans="1:8" ht="12.75">
      <c r="A31" s="6" t="s">
        <v>276</v>
      </c>
      <c r="B31" s="1" t="s">
        <v>620</v>
      </c>
      <c r="C31" s="5" t="s">
        <v>852</v>
      </c>
      <c r="D31" s="11">
        <v>35.75</v>
      </c>
      <c r="E31" s="35">
        <f t="shared" si="0"/>
        <v>9938.5</v>
      </c>
      <c r="F31" s="35">
        <f t="shared" si="1"/>
        <v>12621.895</v>
      </c>
      <c r="G31" s="35">
        <f t="shared" si="2"/>
        <v>14515.17925</v>
      </c>
      <c r="H31" s="35">
        <f t="shared" si="3"/>
        <v>14515.17925</v>
      </c>
    </row>
    <row r="32" spans="1:8" s="4" customFormat="1" ht="12.75">
      <c r="A32" s="12" t="s">
        <v>276</v>
      </c>
      <c r="B32" s="10" t="s">
        <v>762</v>
      </c>
      <c r="C32" s="13" t="s">
        <v>850</v>
      </c>
      <c r="D32" s="9">
        <v>43.78</v>
      </c>
      <c r="E32" s="35">
        <f t="shared" si="0"/>
        <v>12170.84</v>
      </c>
      <c r="F32" s="35">
        <f t="shared" si="1"/>
        <v>15456.9668</v>
      </c>
      <c r="G32" s="35">
        <f t="shared" si="2"/>
        <v>17775.51182</v>
      </c>
      <c r="H32" s="35">
        <f t="shared" si="3"/>
        <v>17775.51182</v>
      </c>
    </row>
    <row r="33" spans="1:8" ht="12.75">
      <c r="A33" s="6" t="s">
        <v>276</v>
      </c>
      <c r="B33" s="1" t="s">
        <v>762</v>
      </c>
      <c r="C33" s="5" t="s">
        <v>852</v>
      </c>
      <c r="D33" s="11">
        <v>46.75000000000001</v>
      </c>
      <c r="E33" s="35">
        <f t="shared" si="0"/>
        <v>12996.500000000002</v>
      </c>
      <c r="F33" s="35">
        <f t="shared" si="1"/>
        <v>16505.555000000004</v>
      </c>
      <c r="G33" s="35">
        <f t="shared" si="2"/>
        <v>18981.388250000004</v>
      </c>
      <c r="H33" s="35">
        <f t="shared" si="3"/>
        <v>18981.388250000004</v>
      </c>
    </row>
    <row r="34" spans="1:8" s="4" customFormat="1" ht="12.75">
      <c r="A34" s="29" t="s">
        <v>276</v>
      </c>
      <c r="B34" s="22" t="s">
        <v>990</v>
      </c>
      <c r="C34" s="30" t="s">
        <v>852</v>
      </c>
      <c r="D34" s="28">
        <v>36.579091999999996</v>
      </c>
      <c r="E34" s="35">
        <f t="shared" si="0"/>
        <v>10168.987576</v>
      </c>
      <c r="F34" s="35">
        <f t="shared" si="1"/>
        <v>12914.61422152</v>
      </c>
      <c r="G34" s="35">
        <f t="shared" si="2"/>
        <v>14851.806354747998</v>
      </c>
      <c r="H34" s="35">
        <f t="shared" si="3"/>
        <v>14851.806354747998</v>
      </c>
    </row>
    <row r="35" spans="1:8" s="4" customFormat="1" ht="12.75">
      <c r="A35" s="12" t="s">
        <v>276</v>
      </c>
      <c r="B35" s="22" t="s">
        <v>990</v>
      </c>
      <c r="C35" s="13" t="s">
        <v>850</v>
      </c>
      <c r="D35" s="9">
        <v>40.557</v>
      </c>
      <c r="E35" s="35">
        <f t="shared" si="0"/>
        <v>11274.846000000001</v>
      </c>
      <c r="F35" s="35">
        <f t="shared" si="1"/>
        <v>14319.054420000002</v>
      </c>
      <c r="G35" s="35">
        <f t="shared" si="2"/>
        <v>16466.912583</v>
      </c>
      <c r="H35" s="35">
        <f t="shared" si="3"/>
        <v>16466.912583</v>
      </c>
    </row>
    <row r="36" spans="1:8" s="3" customFormat="1" ht="12.75">
      <c r="A36" s="6" t="s">
        <v>276</v>
      </c>
      <c r="B36" s="1" t="s">
        <v>163</v>
      </c>
      <c r="C36" s="5" t="s">
        <v>852</v>
      </c>
      <c r="D36" s="9">
        <v>63.5</v>
      </c>
      <c r="E36" s="35">
        <f t="shared" si="0"/>
        <v>17653</v>
      </c>
      <c r="F36" s="35">
        <f t="shared" si="1"/>
        <v>22419.31</v>
      </c>
      <c r="G36" s="35">
        <f t="shared" si="2"/>
        <v>25782.2065</v>
      </c>
      <c r="H36" s="35">
        <f t="shared" si="3"/>
        <v>25782.2065</v>
      </c>
    </row>
    <row r="37" spans="1:8" s="4" customFormat="1" ht="12.75">
      <c r="A37" s="6" t="s">
        <v>276</v>
      </c>
      <c r="B37" s="1" t="s">
        <v>573</v>
      </c>
      <c r="C37" s="5" t="s">
        <v>852</v>
      </c>
      <c r="D37" s="11">
        <v>28.149</v>
      </c>
      <c r="E37" s="35">
        <f t="shared" si="0"/>
        <v>7825.4220000000005</v>
      </c>
      <c r="F37" s="35">
        <f t="shared" si="1"/>
        <v>9938.285940000002</v>
      </c>
      <c r="G37" s="35">
        <f t="shared" si="2"/>
        <v>11429.028831000001</v>
      </c>
      <c r="H37" s="35">
        <f t="shared" si="3"/>
        <v>11429.028831000001</v>
      </c>
    </row>
    <row r="38" spans="1:8" ht="12.75">
      <c r="A38" s="6" t="s">
        <v>276</v>
      </c>
      <c r="B38" s="1" t="s">
        <v>761</v>
      </c>
      <c r="C38" s="5" t="s">
        <v>852</v>
      </c>
      <c r="D38" s="11">
        <v>36.300000000000004</v>
      </c>
      <c r="E38" s="35">
        <f t="shared" si="0"/>
        <v>10091.400000000001</v>
      </c>
      <c r="F38" s="35">
        <f t="shared" si="1"/>
        <v>12816.078000000001</v>
      </c>
      <c r="G38" s="35">
        <f t="shared" si="2"/>
        <v>14738.4897</v>
      </c>
      <c r="H38" s="35">
        <f t="shared" si="3"/>
        <v>14738.4897</v>
      </c>
    </row>
    <row r="39" spans="1:8" ht="12.75">
      <c r="A39" s="6" t="s">
        <v>276</v>
      </c>
      <c r="B39" s="1" t="s">
        <v>257</v>
      </c>
      <c r="C39" s="5" t="s">
        <v>852</v>
      </c>
      <c r="D39" s="11">
        <v>7</v>
      </c>
      <c r="E39" s="35">
        <f t="shared" si="0"/>
        <v>1946</v>
      </c>
      <c r="F39" s="35">
        <f t="shared" si="1"/>
        <v>2471.42</v>
      </c>
      <c r="G39" s="35">
        <f t="shared" si="2"/>
        <v>2842.133</v>
      </c>
      <c r="H39" s="35">
        <f t="shared" si="3"/>
        <v>2842.133</v>
      </c>
    </row>
    <row r="40" spans="1:8" ht="12.75">
      <c r="A40" s="6" t="s">
        <v>276</v>
      </c>
      <c r="B40" s="1" t="s">
        <v>404</v>
      </c>
      <c r="C40" s="5" t="s">
        <v>852</v>
      </c>
      <c r="D40" s="19">
        <v>40.337</v>
      </c>
      <c r="E40" s="35">
        <f t="shared" si="0"/>
        <v>11213.686000000002</v>
      </c>
      <c r="F40" s="35">
        <f t="shared" si="1"/>
        <v>14241.381220000003</v>
      </c>
      <c r="G40" s="35">
        <f t="shared" si="2"/>
        <v>16377.588403000002</v>
      </c>
      <c r="H40" s="35">
        <f t="shared" si="3"/>
        <v>16377.588403000002</v>
      </c>
    </row>
    <row r="41" spans="1:8" s="4" customFormat="1" ht="12.75">
      <c r="A41" s="29" t="s">
        <v>276</v>
      </c>
      <c r="B41" s="22" t="s">
        <v>893</v>
      </c>
      <c r="C41" s="33" t="s">
        <v>852</v>
      </c>
      <c r="D41" s="28">
        <v>57.065991999999994</v>
      </c>
      <c r="E41" s="35">
        <f t="shared" si="0"/>
        <v>15864.345775999998</v>
      </c>
      <c r="F41" s="35">
        <f t="shared" si="1"/>
        <v>20147.719135519998</v>
      </c>
      <c r="G41" s="35">
        <f t="shared" si="2"/>
        <v>23169.877005847997</v>
      </c>
      <c r="H41" s="35">
        <f t="shared" si="3"/>
        <v>23169.877005847997</v>
      </c>
    </row>
    <row r="42" spans="1:8" ht="12.75">
      <c r="A42" s="6" t="s">
        <v>276</v>
      </c>
      <c r="B42" s="1" t="s">
        <v>817</v>
      </c>
      <c r="C42" s="5" t="s">
        <v>852</v>
      </c>
      <c r="D42" s="11">
        <v>51.9365352</v>
      </c>
      <c r="E42" s="35">
        <f t="shared" si="0"/>
        <v>14438.3567856</v>
      </c>
      <c r="F42" s="35">
        <f t="shared" si="1"/>
        <v>18336.713117712003</v>
      </c>
      <c r="G42" s="35">
        <f t="shared" si="2"/>
        <v>21087.2200853688</v>
      </c>
      <c r="H42" s="35">
        <f t="shared" si="3"/>
        <v>21087.2200853688</v>
      </c>
    </row>
    <row r="43" spans="1:8" s="4" customFormat="1" ht="12.75">
      <c r="A43" s="29" t="s">
        <v>276</v>
      </c>
      <c r="B43" s="22" t="s">
        <v>892</v>
      </c>
      <c r="C43" s="33" t="s">
        <v>850</v>
      </c>
      <c r="D43" s="28">
        <v>24</v>
      </c>
      <c r="E43" s="35">
        <f t="shared" si="0"/>
        <v>6672</v>
      </c>
      <c r="F43" s="35">
        <f t="shared" si="1"/>
        <v>8473.44</v>
      </c>
      <c r="G43" s="35">
        <f t="shared" si="2"/>
        <v>9744.456</v>
      </c>
      <c r="H43" s="35">
        <f t="shared" si="3"/>
        <v>9744.456</v>
      </c>
    </row>
    <row r="44" spans="1:8" s="4" customFormat="1" ht="12.75">
      <c r="A44" s="12" t="s">
        <v>276</v>
      </c>
      <c r="B44" s="10" t="s">
        <v>551</v>
      </c>
      <c r="C44" s="13" t="s">
        <v>850</v>
      </c>
      <c r="D44" s="9">
        <v>51.348000000000006</v>
      </c>
      <c r="E44" s="35">
        <f t="shared" si="0"/>
        <v>14274.744000000002</v>
      </c>
      <c r="F44" s="35">
        <f t="shared" si="1"/>
        <v>18128.924880000002</v>
      </c>
      <c r="G44" s="35">
        <f t="shared" si="2"/>
        <v>20848.263612000002</v>
      </c>
      <c r="H44" s="35">
        <f t="shared" si="3"/>
        <v>20848.263612000002</v>
      </c>
    </row>
    <row r="45" spans="1:8" s="4" customFormat="1" ht="12.75">
      <c r="A45" s="12" t="s">
        <v>276</v>
      </c>
      <c r="B45" s="10" t="s">
        <v>600</v>
      </c>
      <c r="C45" s="13" t="s">
        <v>850</v>
      </c>
      <c r="D45" s="9">
        <v>46.838</v>
      </c>
      <c r="E45" s="35">
        <f t="shared" si="0"/>
        <v>13020.964</v>
      </c>
      <c r="F45" s="35">
        <f t="shared" si="1"/>
        <v>16536.62428</v>
      </c>
      <c r="G45" s="35">
        <f t="shared" si="2"/>
        <v>19017.117921999998</v>
      </c>
      <c r="H45" s="35">
        <f t="shared" si="3"/>
        <v>19017.117921999998</v>
      </c>
    </row>
    <row r="46" spans="1:8" s="3" customFormat="1" ht="12.75">
      <c r="A46" s="6" t="s">
        <v>276</v>
      </c>
      <c r="B46" s="2" t="s">
        <v>450</v>
      </c>
      <c r="C46" s="5" t="s">
        <v>852</v>
      </c>
      <c r="D46" s="11">
        <v>6.2</v>
      </c>
      <c r="E46" s="35">
        <f t="shared" si="0"/>
        <v>1723.6000000000001</v>
      </c>
      <c r="F46" s="35">
        <f t="shared" si="1"/>
        <v>2188.972</v>
      </c>
      <c r="G46" s="35">
        <f t="shared" si="2"/>
        <v>2517.3178000000003</v>
      </c>
      <c r="H46" s="35">
        <f t="shared" si="3"/>
        <v>2517.3178000000003</v>
      </c>
    </row>
    <row r="47" spans="1:8" ht="12.75">
      <c r="A47" s="12" t="s">
        <v>276</v>
      </c>
      <c r="B47" s="10" t="s">
        <v>416</v>
      </c>
      <c r="C47" s="13" t="s">
        <v>850</v>
      </c>
      <c r="D47" s="9">
        <v>42.543058800000004</v>
      </c>
      <c r="E47" s="35">
        <f t="shared" si="0"/>
        <v>11826.970346400001</v>
      </c>
      <c r="F47" s="35">
        <f t="shared" si="1"/>
        <v>15020.252339928002</v>
      </c>
      <c r="G47" s="35">
        <f t="shared" si="2"/>
        <v>17273.2901909172</v>
      </c>
      <c r="H47" s="35">
        <f t="shared" si="3"/>
        <v>17273.2901909172</v>
      </c>
    </row>
    <row r="48" spans="1:8" s="3" customFormat="1" ht="12.75">
      <c r="A48" s="12" t="s">
        <v>276</v>
      </c>
      <c r="B48" s="10" t="s">
        <v>2</v>
      </c>
      <c r="C48" s="13" t="s">
        <v>850</v>
      </c>
      <c r="D48" s="9">
        <v>48.510000000000005</v>
      </c>
      <c r="E48" s="35">
        <f t="shared" si="0"/>
        <v>13485.78</v>
      </c>
      <c r="F48" s="35">
        <f t="shared" si="1"/>
        <v>17126.9406</v>
      </c>
      <c r="G48" s="35">
        <f t="shared" si="2"/>
        <v>19695.98169</v>
      </c>
      <c r="H48" s="35">
        <f t="shared" si="3"/>
        <v>19695.98169</v>
      </c>
    </row>
    <row r="49" spans="1:8" s="4" customFormat="1" ht="12.75">
      <c r="A49" s="29" t="s">
        <v>276</v>
      </c>
      <c r="B49" s="22" t="s">
        <v>890</v>
      </c>
      <c r="C49" s="33" t="s">
        <v>852</v>
      </c>
      <c r="D49" s="28">
        <v>49.74607799999999</v>
      </c>
      <c r="E49" s="35">
        <f t="shared" si="0"/>
        <v>13829.409683999997</v>
      </c>
      <c r="F49" s="35">
        <f t="shared" si="1"/>
        <v>17563.350298679998</v>
      </c>
      <c r="G49" s="35">
        <f t="shared" si="2"/>
        <v>20197.852843481996</v>
      </c>
      <c r="H49" s="35">
        <f t="shared" si="3"/>
        <v>20197.852843481996</v>
      </c>
    </row>
    <row r="50" spans="1:8" ht="12.75">
      <c r="A50" s="6" t="s">
        <v>276</v>
      </c>
      <c r="B50" s="1" t="s">
        <v>448</v>
      </c>
      <c r="C50" s="5" t="s">
        <v>852</v>
      </c>
      <c r="D50" s="11">
        <v>6.66</v>
      </c>
      <c r="E50" s="35">
        <f t="shared" si="0"/>
        <v>1851.48</v>
      </c>
      <c r="F50" s="35">
        <f t="shared" si="1"/>
        <v>2351.3796</v>
      </c>
      <c r="G50" s="35">
        <f t="shared" si="2"/>
        <v>2704.0865400000002</v>
      </c>
      <c r="H50" s="35">
        <f t="shared" si="3"/>
        <v>2704.0865400000002</v>
      </c>
    </row>
    <row r="51" spans="1:8" s="3" customFormat="1" ht="12.75">
      <c r="A51" s="6" t="s">
        <v>276</v>
      </c>
      <c r="B51" s="1" t="s">
        <v>332</v>
      </c>
      <c r="C51" s="5" t="s">
        <v>852</v>
      </c>
      <c r="D51" s="11">
        <v>6.2</v>
      </c>
      <c r="E51" s="35">
        <f t="shared" si="0"/>
        <v>1723.6000000000001</v>
      </c>
      <c r="F51" s="35">
        <f t="shared" si="1"/>
        <v>2188.972</v>
      </c>
      <c r="G51" s="35">
        <f t="shared" si="2"/>
        <v>2517.3178000000003</v>
      </c>
      <c r="H51" s="35">
        <f t="shared" si="3"/>
        <v>2517.3178000000003</v>
      </c>
    </row>
    <row r="52" spans="1:8" s="4" customFormat="1" ht="12.75">
      <c r="A52" s="6" t="s">
        <v>276</v>
      </c>
      <c r="B52" s="1" t="s">
        <v>313</v>
      </c>
      <c r="C52" s="5" t="s">
        <v>852</v>
      </c>
      <c r="D52" s="11">
        <v>46.96221200000001</v>
      </c>
      <c r="E52" s="35">
        <f t="shared" si="0"/>
        <v>13055.494936000003</v>
      </c>
      <c r="F52" s="35">
        <f t="shared" si="1"/>
        <v>16580.478568720006</v>
      </c>
      <c r="G52" s="35">
        <f t="shared" si="2"/>
        <v>19067.550354028004</v>
      </c>
      <c r="H52" s="35">
        <f t="shared" si="3"/>
        <v>19067.550354028004</v>
      </c>
    </row>
    <row r="53" spans="1:8" ht="12.75">
      <c r="A53" s="6" t="s">
        <v>276</v>
      </c>
      <c r="B53" s="1" t="s">
        <v>607</v>
      </c>
      <c r="C53" s="5" t="s">
        <v>852</v>
      </c>
      <c r="D53" s="19">
        <v>38.61000000000001</v>
      </c>
      <c r="E53" s="35">
        <f t="shared" si="0"/>
        <v>10733.580000000002</v>
      </c>
      <c r="F53" s="35">
        <f t="shared" si="1"/>
        <v>13631.646600000002</v>
      </c>
      <c r="G53" s="35">
        <f t="shared" si="2"/>
        <v>15676.393590000001</v>
      </c>
      <c r="H53" s="35">
        <f t="shared" si="3"/>
        <v>15676.393590000001</v>
      </c>
    </row>
    <row r="54" spans="1:8" s="17" customFormat="1" ht="12.75">
      <c r="A54" s="29" t="s">
        <v>276</v>
      </c>
      <c r="B54" s="22" t="s">
        <v>1037</v>
      </c>
      <c r="C54" s="30" t="s">
        <v>850</v>
      </c>
      <c r="D54" s="28">
        <v>38.483819999999994</v>
      </c>
      <c r="E54" s="35">
        <f t="shared" si="0"/>
        <v>10698.501959999998</v>
      </c>
      <c r="F54" s="35">
        <f t="shared" si="1"/>
        <v>13587.097489199998</v>
      </c>
      <c r="G54" s="35">
        <f t="shared" si="2"/>
        <v>15625.162112579996</v>
      </c>
      <c r="H54" s="35">
        <f t="shared" si="3"/>
        <v>15625.162112579996</v>
      </c>
    </row>
    <row r="55" spans="1:8" s="4" customFormat="1" ht="12.75">
      <c r="A55" s="12" t="s">
        <v>276</v>
      </c>
      <c r="B55" s="10" t="s">
        <v>486</v>
      </c>
      <c r="C55" s="13" t="s">
        <v>850</v>
      </c>
      <c r="D55" s="9">
        <v>52.03</v>
      </c>
      <c r="E55" s="35">
        <f t="shared" si="0"/>
        <v>14464.34</v>
      </c>
      <c r="F55" s="35">
        <f t="shared" si="1"/>
        <v>18369.7118</v>
      </c>
      <c r="G55" s="35">
        <f t="shared" si="2"/>
        <v>21125.168569999998</v>
      </c>
      <c r="H55" s="35">
        <f t="shared" si="3"/>
        <v>21125.168569999998</v>
      </c>
    </row>
    <row r="56" spans="1:8" s="4" customFormat="1" ht="12.75">
      <c r="A56" s="6" t="s">
        <v>276</v>
      </c>
      <c r="B56" s="1" t="s">
        <v>307</v>
      </c>
      <c r="C56" s="5" t="s">
        <v>852</v>
      </c>
      <c r="D56" s="19">
        <v>53.33556360000001</v>
      </c>
      <c r="E56" s="35">
        <f t="shared" si="0"/>
        <v>14827.286680800002</v>
      </c>
      <c r="F56" s="35">
        <f t="shared" si="1"/>
        <v>18830.654084616002</v>
      </c>
      <c r="G56" s="35">
        <f t="shared" si="2"/>
        <v>21655.2521973084</v>
      </c>
      <c r="H56" s="35">
        <f t="shared" si="3"/>
        <v>21655.2521973084</v>
      </c>
    </row>
    <row r="57" spans="1:8" s="4" customFormat="1" ht="12.75">
      <c r="A57" s="6" t="s">
        <v>276</v>
      </c>
      <c r="B57" s="2" t="s">
        <v>564</v>
      </c>
      <c r="C57" s="5" t="s">
        <v>852</v>
      </c>
      <c r="D57" s="11">
        <v>25.8990622</v>
      </c>
      <c r="E57" s="35">
        <f t="shared" si="0"/>
        <v>7199.9392916</v>
      </c>
      <c r="F57" s="35">
        <f t="shared" si="1"/>
        <v>9143.922900332</v>
      </c>
      <c r="G57" s="35">
        <f t="shared" si="2"/>
        <v>10515.5113353818</v>
      </c>
      <c r="H57" s="35">
        <f t="shared" si="3"/>
        <v>10515.5113353818</v>
      </c>
    </row>
    <row r="58" spans="1:8" s="4" customFormat="1" ht="12.75">
      <c r="A58" s="12" t="s">
        <v>276</v>
      </c>
      <c r="B58" s="10" t="s">
        <v>215</v>
      </c>
      <c r="C58" s="13" t="s">
        <v>850</v>
      </c>
      <c r="D58" s="9">
        <v>6.83</v>
      </c>
      <c r="E58" s="35">
        <f t="shared" si="0"/>
        <v>1898.74</v>
      </c>
      <c r="F58" s="35">
        <f t="shared" si="1"/>
        <v>2411.3998</v>
      </c>
      <c r="G58" s="35">
        <f t="shared" si="2"/>
        <v>2773.10977</v>
      </c>
      <c r="H58" s="35">
        <f t="shared" si="3"/>
        <v>2773.10977</v>
      </c>
    </row>
    <row r="59" spans="1:8" s="4" customFormat="1" ht="12.75">
      <c r="A59" s="6" t="s">
        <v>276</v>
      </c>
      <c r="B59" s="1" t="s">
        <v>446</v>
      </c>
      <c r="C59" s="5" t="s">
        <v>852</v>
      </c>
      <c r="D59" s="19">
        <v>38</v>
      </c>
      <c r="E59" s="35">
        <f t="shared" si="0"/>
        <v>10564</v>
      </c>
      <c r="F59" s="35">
        <f t="shared" si="1"/>
        <v>13416.28</v>
      </c>
      <c r="G59" s="35">
        <f t="shared" si="2"/>
        <v>15428.722</v>
      </c>
      <c r="H59" s="35">
        <f t="shared" si="3"/>
        <v>15428.722</v>
      </c>
    </row>
    <row r="60" spans="1:8" ht="12.75">
      <c r="A60" s="6" t="s">
        <v>276</v>
      </c>
      <c r="B60" s="2" t="s">
        <v>449</v>
      </c>
      <c r="C60" s="5" t="s">
        <v>852</v>
      </c>
      <c r="D60" s="11">
        <v>6.2</v>
      </c>
      <c r="E60" s="35">
        <f t="shared" si="0"/>
        <v>1723.6000000000001</v>
      </c>
      <c r="F60" s="35">
        <f t="shared" si="1"/>
        <v>2188.972</v>
      </c>
      <c r="G60" s="35">
        <f t="shared" si="2"/>
        <v>2517.3178000000003</v>
      </c>
      <c r="H60" s="35">
        <f t="shared" si="3"/>
        <v>2517.3178000000003</v>
      </c>
    </row>
    <row r="61" spans="1:8" s="3" customFormat="1" ht="12.75">
      <c r="A61" s="29" t="s">
        <v>276</v>
      </c>
      <c r="B61" s="22" t="s">
        <v>989</v>
      </c>
      <c r="C61" s="30" t="s">
        <v>852</v>
      </c>
      <c r="D61" s="28">
        <v>45.648697999999996</v>
      </c>
      <c r="E61" s="35">
        <f t="shared" si="0"/>
        <v>12690.338043999998</v>
      </c>
      <c r="F61" s="35">
        <f t="shared" si="1"/>
        <v>16116.729315879998</v>
      </c>
      <c r="G61" s="35">
        <f t="shared" si="2"/>
        <v>18534.238713261995</v>
      </c>
      <c r="H61" s="35">
        <f t="shared" si="3"/>
        <v>18534.238713261995</v>
      </c>
    </row>
    <row r="62" spans="1:8" ht="12.75">
      <c r="A62" s="12" t="s">
        <v>276</v>
      </c>
      <c r="B62" s="10" t="s">
        <v>405</v>
      </c>
      <c r="C62" s="13" t="s">
        <v>850</v>
      </c>
      <c r="D62" s="9">
        <v>37.35777099999999</v>
      </c>
      <c r="E62" s="35">
        <f t="shared" si="0"/>
        <v>10385.460337999997</v>
      </c>
      <c r="F62" s="35">
        <f t="shared" si="1"/>
        <v>13189.534629259997</v>
      </c>
      <c r="G62" s="35">
        <f t="shared" si="2"/>
        <v>15167.964823648996</v>
      </c>
      <c r="H62" s="35">
        <f t="shared" si="3"/>
        <v>15167.964823648996</v>
      </c>
    </row>
    <row r="63" spans="1:8" ht="12.75">
      <c r="A63" s="12" t="s">
        <v>276</v>
      </c>
      <c r="B63" s="10" t="s">
        <v>406</v>
      </c>
      <c r="C63" s="13" t="s">
        <v>850</v>
      </c>
      <c r="D63" s="9">
        <v>50.596145600000014</v>
      </c>
      <c r="E63" s="35">
        <f t="shared" si="0"/>
        <v>14065.728476800005</v>
      </c>
      <c r="F63" s="35">
        <f t="shared" si="1"/>
        <v>17863.475165536005</v>
      </c>
      <c r="G63" s="35">
        <f t="shared" si="2"/>
        <v>20542.996440366405</v>
      </c>
      <c r="H63" s="35">
        <f t="shared" si="3"/>
        <v>20542.996440366405</v>
      </c>
    </row>
    <row r="64" spans="1:8" ht="12.75">
      <c r="A64" s="6" t="s">
        <v>276</v>
      </c>
      <c r="B64" s="1" t="s">
        <v>55</v>
      </c>
      <c r="C64" s="5" t="s">
        <v>852</v>
      </c>
      <c r="D64" s="11">
        <v>35.277</v>
      </c>
      <c r="E64" s="35">
        <f t="shared" si="0"/>
        <v>9807.006</v>
      </c>
      <c r="F64" s="35">
        <f t="shared" si="1"/>
        <v>12454.89762</v>
      </c>
      <c r="G64" s="35">
        <f t="shared" si="2"/>
        <v>14323.132262999998</v>
      </c>
      <c r="H64" s="35">
        <f t="shared" si="3"/>
        <v>14323.132262999998</v>
      </c>
    </row>
    <row r="65" spans="1:8" s="4" customFormat="1" ht="12.75">
      <c r="A65" s="6" t="s">
        <v>276</v>
      </c>
      <c r="B65" s="1" t="s">
        <v>429</v>
      </c>
      <c r="C65" s="5" t="s">
        <v>852</v>
      </c>
      <c r="D65" s="11">
        <v>41.932371800000006</v>
      </c>
      <c r="E65" s="35">
        <f t="shared" si="0"/>
        <v>11657.199360400002</v>
      </c>
      <c r="F65" s="35">
        <f t="shared" si="1"/>
        <v>14804.643187708003</v>
      </c>
      <c r="G65" s="35">
        <f t="shared" si="2"/>
        <v>17025.3396658642</v>
      </c>
      <c r="H65" s="35">
        <f t="shared" si="3"/>
        <v>17025.3396658642</v>
      </c>
    </row>
    <row r="66" spans="1:8" s="4" customFormat="1" ht="12.75">
      <c r="A66" s="6" t="s">
        <v>276</v>
      </c>
      <c r="B66" s="1" t="s">
        <v>213</v>
      </c>
      <c r="C66" s="5" t="s">
        <v>852</v>
      </c>
      <c r="D66" s="11">
        <v>50.094</v>
      </c>
      <c r="E66" s="35">
        <f t="shared" si="0"/>
        <v>13926.132</v>
      </c>
      <c r="F66" s="35">
        <f t="shared" si="1"/>
        <v>17686.18764</v>
      </c>
      <c r="G66" s="35">
        <f t="shared" si="2"/>
        <v>20339.115786</v>
      </c>
      <c r="H66" s="35">
        <f t="shared" si="3"/>
        <v>20339.115786</v>
      </c>
    </row>
    <row r="67" spans="1:8" ht="12.75">
      <c r="A67" s="6" t="s">
        <v>276</v>
      </c>
      <c r="B67" s="1" t="s">
        <v>111</v>
      </c>
      <c r="C67" s="5" t="s">
        <v>852</v>
      </c>
      <c r="D67" s="11">
        <v>25.553</v>
      </c>
      <c r="E67" s="35">
        <f t="shared" si="0"/>
        <v>7103.734</v>
      </c>
      <c r="F67" s="35">
        <f t="shared" si="1"/>
        <v>9021.742180000001</v>
      </c>
      <c r="G67" s="35">
        <f t="shared" si="2"/>
        <v>10375.003507000001</v>
      </c>
      <c r="H67" s="35">
        <f t="shared" si="3"/>
        <v>10375.003507000001</v>
      </c>
    </row>
    <row r="68" spans="1:8" ht="12.75">
      <c r="A68" s="6" t="s">
        <v>276</v>
      </c>
      <c r="B68" s="1" t="s">
        <v>684</v>
      </c>
      <c r="C68" s="5" t="s">
        <v>852</v>
      </c>
      <c r="D68" s="11">
        <v>3.93</v>
      </c>
      <c r="E68" s="35">
        <f t="shared" si="0"/>
        <v>1092.54</v>
      </c>
      <c r="F68" s="35">
        <f t="shared" si="1"/>
        <v>1387.5258</v>
      </c>
      <c r="G68" s="35">
        <f t="shared" si="2"/>
        <v>1595.6546699999997</v>
      </c>
      <c r="H68" s="35">
        <f t="shared" si="3"/>
        <v>1595.6546699999997</v>
      </c>
    </row>
    <row r="69" spans="1:8" s="4" customFormat="1" ht="12.75">
      <c r="A69" s="29" t="s">
        <v>276</v>
      </c>
      <c r="B69" s="22" t="s">
        <v>891</v>
      </c>
      <c r="C69" s="33" t="s">
        <v>852</v>
      </c>
      <c r="D69" s="28">
        <v>40.299955999999995</v>
      </c>
      <c r="E69" s="35">
        <f t="shared" si="0"/>
        <v>11203.387767999999</v>
      </c>
      <c r="F69" s="35">
        <f t="shared" si="1"/>
        <v>14228.302465359999</v>
      </c>
      <c r="G69" s="35">
        <f t="shared" si="2"/>
        <v>16362.547835163998</v>
      </c>
      <c r="H69" s="35">
        <f t="shared" si="3"/>
        <v>16362.547835163998</v>
      </c>
    </row>
    <row r="70" spans="1:8" s="4" customFormat="1" ht="12.75">
      <c r="A70" s="6" t="s">
        <v>276</v>
      </c>
      <c r="B70" s="1" t="s">
        <v>601</v>
      </c>
      <c r="C70" s="5" t="s">
        <v>852</v>
      </c>
      <c r="D70" s="19">
        <v>37.73</v>
      </c>
      <c r="E70" s="35">
        <f t="shared" si="0"/>
        <v>10488.939999999999</v>
      </c>
      <c r="F70" s="35">
        <f t="shared" si="1"/>
        <v>13320.9538</v>
      </c>
      <c r="G70" s="35">
        <f t="shared" si="2"/>
        <v>15319.096869999998</v>
      </c>
      <c r="H70" s="35">
        <f t="shared" si="3"/>
        <v>15319.096869999998</v>
      </c>
    </row>
    <row r="71" spans="1:8" s="4" customFormat="1" ht="12.75">
      <c r="A71" s="12" t="s">
        <v>276</v>
      </c>
      <c r="B71" s="10" t="s">
        <v>127</v>
      </c>
      <c r="C71" s="13" t="s">
        <v>850</v>
      </c>
      <c r="D71" s="9">
        <v>29.700000000000003</v>
      </c>
      <c r="E71" s="35">
        <f aca="true" t="shared" si="4" ref="E71:E134">D71*278</f>
        <v>8256.6</v>
      </c>
      <c r="F71" s="35">
        <f aca="true" t="shared" si="5" ref="F71:F134">E71*1.27</f>
        <v>10485.882000000001</v>
      </c>
      <c r="G71" s="35">
        <f aca="true" t="shared" si="6" ref="G71:G134">F71*1.15</f>
        <v>12058.7643</v>
      </c>
      <c r="H71" s="35">
        <f aca="true" t="shared" si="7" ref="H71:H134">G71</f>
        <v>12058.7643</v>
      </c>
    </row>
    <row r="72" spans="1:8" s="4" customFormat="1" ht="12.75">
      <c r="A72" s="6" t="s">
        <v>276</v>
      </c>
      <c r="B72" s="1" t="s">
        <v>5</v>
      </c>
      <c r="C72" s="5" t="s">
        <v>852</v>
      </c>
      <c r="D72" s="19">
        <v>24.739</v>
      </c>
      <c r="E72" s="35">
        <f t="shared" si="4"/>
        <v>6877.442</v>
      </c>
      <c r="F72" s="35">
        <f t="shared" si="5"/>
        <v>8734.35134</v>
      </c>
      <c r="G72" s="35">
        <f t="shared" si="6"/>
        <v>10044.504040999998</v>
      </c>
      <c r="H72" s="35">
        <f t="shared" si="7"/>
        <v>10044.504040999998</v>
      </c>
    </row>
    <row r="73" spans="1:8" s="4" customFormat="1" ht="12.75">
      <c r="A73" s="12" t="s">
        <v>276</v>
      </c>
      <c r="B73" s="10" t="s">
        <v>368</v>
      </c>
      <c r="C73" s="13" t="s">
        <v>850</v>
      </c>
      <c r="D73" s="9">
        <v>26.356</v>
      </c>
      <c r="E73" s="35">
        <f t="shared" si="4"/>
        <v>7326.968000000001</v>
      </c>
      <c r="F73" s="35">
        <f t="shared" si="5"/>
        <v>9305.249360000002</v>
      </c>
      <c r="G73" s="35">
        <f t="shared" si="6"/>
        <v>10701.036764</v>
      </c>
      <c r="H73" s="35">
        <f t="shared" si="7"/>
        <v>10701.036764</v>
      </c>
    </row>
    <row r="74" spans="1:8" ht="12.75">
      <c r="A74" s="12" t="s">
        <v>276</v>
      </c>
      <c r="B74" s="10" t="s">
        <v>849</v>
      </c>
      <c r="C74" s="13" t="s">
        <v>850</v>
      </c>
      <c r="D74" s="9">
        <v>37.510000000000005</v>
      </c>
      <c r="E74" s="35">
        <f t="shared" si="4"/>
        <v>10427.78</v>
      </c>
      <c r="F74" s="35">
        <f t="shared" si="5"/>
        <v>13243.280600000002</v>
      </c>
      <c r="G74" s="35">
        <f t="shared" si="6"/>
        <v>15229.772690000002</v>
      </c>
      <c r="H74" s="35">
        <f t="shared" si="7"/>
        <v>15229.772690000002</v>
      </c>
    </row>
    <row r="75" spans="1:8" s="17" customFormat="1" ht="12.75">
      <c r="A75" s="12" t="s">
        <v>276</v>
      </c>
      <c r="B75" s="10" t="s">
        <v>70</v>
      </c>
      <c r="C75" s="13" t="s">
        <v>850</v>
      </c>
      <c r="D75" s="9">
        <v>24.7221018</v>
      </c>
      <c r="E75" s="35">
        <f t="shared" si="4"/>
        <v>6872.744300400001</v>
      </c>
      <c r="F75" s="35">
        <f t="shared" si="5"/>
        <v>8728.385261508001</v>
      </c>
      <c r="G75" s="35">
        <f t="shared" si="6"/>
        <v>10037.643050734201</v>
      </c>
      <c r="H75" s="35">
        <f t="shared" si="7"/>
        <v>10037.643050734201</v>
      </c>
    </row>
    <row r="76" spans="1:8" ht="12.75">
      <c r="A76" s="6" t="s">
        <v>48</v>
      </c>
      <c r="B76" s="1" t="s">
        <v>509</v>
      </c>
      <c r="C76" s="5" t="s">
        <v>852</v>
      </c>
      <c r="D76" s="11">
        <v>19.448</v>
      </c>
      <c r="E76" s="35">
        <f t="shared" si="4"/>
        <v>5406.544</v>
      </c>
      <c r="F76" s="35">
        <f t="shared" si="5"/>
        <v>6866.31088</v>
      </c>
      <c r="G76" s="35">
        <f t="shared" si="6"/>
        <v>7896.257511999999</v>
      </c>
      <c r="H76" s="35">
        <f t="shared" si="7"/>
        <v>7896.257511999999</v>
      </c>
    </row>
    <row r="77" spans="1:8" ht="12.75">
      <c r="A77" s="6" t="s">
        <v>48</v>
      </c>
      <c r="B77" s="2" t="s">
        <v>748</v>
      </c>
      <c r="C77" s="5" t="s">
        <v>852</v>
      </c>
      <c r="D77" s="9">
        <v>31.768</v>
      </c>
      <c r="E77" s="35">
        <f t="shared" si="4"/>
        <v>8831.504</v>
      </c>
      <c r="F77" s="35">
        <f t="shared" si="5"/>
        <v>11216.010080000002</v>
      </c>
      <c r="G77" s="35">
        <f t="shared" si="6"/>
        <v>12898.411592</v>
      </c>
      <c r="H77" s="35">
        <f t="shared" si="7"/>
        <v>12898.411592</v>
      </c>
    </row>
    <row r="78" spans="1:8" ht="12.75">
      <c r="A78" s="6" t="s">
        <v>48</v>
      </c>
      <c r="B78" s="2" t="s">
        <v>1038</v>
      </c>
      <c r="C78" s="5" t="s">
        <v>852</v>
      </c>
      <c r="D78" s="11">
        <v>3</v>
      </c>
      <c r="E78" s="35">
        <f t="shared" si="4"/>
        <v>834</v>
      </c>
      <c r="F78" s="35">
        <f t="shared" si="5"/>
        <v>1059.18</v>
      </c>
      <c r="G78" s="35">
        <f t="shared" si="6"/>
        <v>1218.057</v>
      </c>
      <c r="H78" s="35">
        <f t="shared" si="7"/>
        <v>1218.057</v>
      </c>
    </row>
    <row r="79" spans="1:8" s="4" customFormat="1" ht="12.75">
      <c r="A79" s="29" t="s">
        <v>48</v>
      </c>
      <c r="B79" s="22" t="s">
        <v>1035</v>
      </c>
      <c r="C79" s="30" t="s">
        <v>852</v>
      </c>
      <c r="D79" s="28">
        <v>16.5</v>
      </c>
      <c r="E79" s="35">
        <f t="shared" si="4"/>
        <v>4587</v>
      </c>
      <c r="F79" s="35">
        <f t="shared" si="5"/>
        <v>5825.49</v>
      </c>
      <c r="G79" s="35">
        <f t="shared" si="6"/>
        <v>6699.313499999999</v>
      </c>
      <c r="H79" s="35">
        <f t="shared" si="7"/>
        <v>6699.313499999999</v>
      </c>
    </row>
    <row r="80" spans="1:8" ht="12.75">
      <c r="A80" s="12" t="s">
        <v>48</v>
      </c>
      <c r="B80" s="10" t="s">
        <v>56</v>
      </c>
      <c r="C80" s="13" t="s">
        <v>850</v>
      </c>
      <c r="D80" s="9">
        <v>13.8963</v>
      </c>
      <c r="E80" s="35">
        <f t="shared" si="4"/>
        <v>3863.1714</v>
      </c>
      <c r="F80" s="35">
        <f t="shared" si="5"/>
        <v>4906.227678</v>
      </c>
      <c r="G80" s="35">
        <f t="shared" si="6"/>
        <v>5642.1618296999995</v>
      </c>
      <c r="H80" s="35">
        <f t="shared" si="7"/>
        <v>5642.1618296999995</v>
      </c>
    </row>
    <row r="81" spans="1:8" ht="12.75">
      <c r="A81" s="6" t="s">
        <v>48</v>
      </c>
      <c r="B81" s="2" t="s">
        <v>503</v>
      </c>
      <c r="C81" s="5" t="s">
        <v>852</v>
      </c>
      <c r="D81" s="11">
        <v>19.2481256</v>
      </c>
      <c r="E81" s="35">
        <f t="shared" si="4"/>
        <v>5350.978916800001</v>
      </c>
      <c r="F81" s="35">
        <f t="shared" si="5"/>
        <v>6795.743224336001</v>
      </c>
      <c r="G81" s="35">
        <f t="shared" si="6"/>
        <v>7815.1047079864</v>
      </c>
      <c r="H81" s="35">
        <f t="shared" si="7"/>
        <v>7815.1047079864</v>
      </c>
    </row>
    <row r="82" spans="1:8" ht="12.75">
      <c r="A82" s="29" t="s">
        <v>48</v>
      </c>
      <c r="B82" s="22" t="s">
        <v>1036</v>
      </c>
      <c r="C82" s="30" t="s">
        <v>852</v>
      </c>
      <c r="D82" s="28">
        <v>17.476442</v>
      </c>
      <c r="E82" s="35">
        <f t="shared" si="4"/>
        <v>4858.450876</v>
      </c>
      <c r="F82" s="35">
        <f t="shared" si="5"/>
        <v>6170.23261252</v>
      </c>
      <c r="G82" s="35">
        <f t="shared" si="6"/>
        <v>7095.767504397999</v>
      </c>
      <c r="H82" s="35">
        <f t="shared" si="7"/>
        <v>7095.767504397999</v>
      </c>
    </row>
    <row r="83" spans="1:8" ht="12.75">
      <c r="A83" s="6" t="s">
        <v>48</v>
      </c>
      <c r="B83" s="1" t="s">
        <v>783</v>
      </c>
      <c r="C83" s="5" t="s">
        <v>852</v>
      </c>
      <c r="D83" s="11">
        <v>17.292</v>
      </c>
      <c r="E83" s="35">
        <f t="shared" si="4"/>
        <v>4807.176</v>
      </c>
      <c r="F83" s="35">
        <f t="shared" si="5"/>
        <v>6105.113520000001</v>
      </c>
      <c r="G83" s="35">
        <f t="shared" si="6"/>
        <v>7020.880548</v>
      </c>
      <c r="H83" s="35">
        <f t="shared" si="7"/>
        <v>7020.880548</v>
      </c>
    </row>
    <row r="84" spans="1:8" s="4" customFormat="1" ht="12.75">
      <c r="A84" s="6" t="s">
        <v>48</v>
      </c>
      <c r="B84" s="1" t="s">
        <v>565</v>
      </c>
      <c r="C84" s="5" t="s">
        <v>852</v>
      </c>
      <c r="D84" s="11">
        <v>3</v>
      </c>
      <c r="E84" s="35">
        <f t="shared" si="4"/>
        <v>834</v>
      </c>
      <c r="F84" s="35">
        <f t="shared" si="5"/>
        <v>1059.18</v>
      </c>
      <c r="G84" s="35">
        <f t="shared" si="6"/>
        <v>1218.057</v>
      </c>
      <c r="H84" s="35">
        <f t="shared" si="7"/>
        <v>1218.057</v>
      </c>
    </row>
    <row r="85" spans="1:8" ht="12.75">
      <c r="A85" s="6" t="s">
        <v>48</v>
      </c>
      <c r="B85" s="1" t="s">
        <v>799</v>
      </c>
      <c r="C85" s="5" t="s">
        <v>852</v>
      </c>
      <c r="D85" s="11">
        <v>25.685000000000002</v>
      </c>
      <c r="E85" s="35">
        <f t="shared" si="4"/>
        <v>7140.43</v>
      </c>
      <c r="F85" s="35">
        <f t="shared" si="5"/>
        <v>9068.3461</v>
      </c>
      <c r="G85" s="35">
        <f t="shared" si="6"/>
        <v>10428.598015</v>
      </c>
      <c r="H85" s="35">
        <f t="shared" si="7"/>
        <v>10428.598015</v>
      </c>
    </row>
    <row r="86" spans="1:8" s="3" customFormat="1" ht="12.75">
      <c r="A86" s="6" t="s">
        <v>48</v>
      </c>
      <c r="B86" s="1" t="s">
        <v>798</v>
      </c>
      <c r="C86" s="5" t="s">
        <v>852</v>
      </c>
      <c r="D86" s="11">
        <v>16.104000000000003</v>
      </c>
      <c r="E86" s="35">
        <f t="shared" si="4"/>
        <v>4476.912000000001</v>
      </c>
      <c r="F86" s="35">
        <f t="shared" si="5"/>
        <v>5685.678240000002</v>
      </c>
      <c r="G86" s="35">
        <f t="shared" si="6"/>
        <v>6538.529976000002</v>
      </c>
      <c r="H86" s="35">
        <f t="shared" si="7"/>
        <v>6538.529976000002</v>
      </c>
    </row>
    <row r="87" spans="1:8" s="17" customFormat="1" ht="12.75">
      <c r="A87" s="12" t="s">
        <v>48</v>
      </c>
      <c r="B87" s="10" t="s">
        <v>704</v>
      </c>
      <c r="C87" s="13" t="s">
        <v>850</v>
      </c>
      <c r="D87" s="9">
        <v>24.200000000000003</v>
      </c>
      <c r="E87" s="35">
        <f t="shared" si="4"/>
        <v>6727.6</v>
      </c>
      <c r="F87" s="35">
        <f t="shared" si="5"/>
        <v>8544.052</v>
      </c>
      <c r="G87" s="35">
        <f t="shared" si="6"/>
        <v>9825.6598</v>
      </c>
      <c r="H87" s="35">
        <f t="shared" si="7"/>
        <v>9825.6598</v>
      </c>
    </row>
    <row r="88" spans="1:8" ht="12.75">
      <c r="A88" s="12" t="s">
        <v>48</v>
      </c>
      <c r="B88" s="10" t="s">
        <v>595</v>
      </c>
      <c r="C88" s="13" t="s">
        <v>850</v>
      </c>
      <c r="D88" s="9">
        <v>14.718000000000002</v>
      </c>
      <c r="E88" s="35">
        <f t="shared" si="4"/>
        <v>4091.6040000000003</v>
      </c>
      <c r="F88" s="35">
        <f t="shared" si="5"/>
        <v>5196.33708</v>
      </c>
      <c r="G88" s="35">
        <f t="shared" si="6"/>
        <v>5975.787642</v>
      </c>
      <c r="H88" s="35">
        <f t="shared" si="7"/>
        <v>5975.787642</v>
      </c>
    </row>
    <row r="89" spans="1:8" ht="12.75">
      <c r="A89" s="12" t="s">
        <v>48</v>
      </c>
      <c r="B89" s="10" t="s">
        <v>610</v>
      </c>
      <c r="C89" s="13" t="s">
        <v>850</v>
      </c>
      <c r="D89" s="9">
        <v>14.927000000000001</v>
      </c>
      <c r="E89" s="35">
        <f t="shared" si="4"/>
        <v>4149.706</v>
      </c>
      <c r="F89" s="35">
        <f t="shared" si="5"/>
        <v>5270.12662</v>
      </c>
      <c r="G89" s="35">
        <f t="shared" si="6"/>
        <v>6060.645613</v>
      </c>
      <c r="H89" s="35">
        <f t="shared" si="7"/>
        <v>6060.645613</v>
      </c>
    </row>
    <row r="90" spans="1:8" ht="12.75">
      <c r="A90" s="29" t="s">
        <v>508</v>
      </c>
      <c r="B90" s="22" t="s">
        <v>1034</v>
      </c>
      <c r="C90" s="30" t="s">
        <v>850</v>
      </c>
      <c r="D90" s="28">
        <v>49.3</v>
      </c>
      <c r="E90" s="35">
        <f t="shared" si="4"/>
        <v>13705.4</v>
      </c>
      <c r="F90" s="35">
        <f t="shared" si="5"/>
        <v>17405.858</v>
      </c>
      <c r="G90" s="35">
        <f t="shared" si="6"/>
        <v>20016.736699999998</v>
      </c>
      <c r="H90" s="35">
        <f t="shared" si="7"/>
        <v>20016.736699999998</v>
      </c>
    </row>
    <row r="91" spans="1:8" ht="12.75">
      <c r="A91" s="12" t="s">
        <v>508</v>
      </c>
      <c r="B91" s="10" t="s">
        <v>367</v>
      </c>
      <c r="C91" s="13" t="s">
        <v>850</v>
      </c>
      <c r="D91" s="9">
        <v>13.552000000000001</v>
      </c>
      <c r="E91" s="35">
        <f t="shared" si="4"/>
        <v>3767.4560000000006</v>
      </c>
      <c r="F91" s="35">
        <f t="shared" si="5"/>
        <v>4784.6691200000005</v>
      </c>
      <c r="G91" s="35">
        <f t="shared" si="6"/>
        <v>5502.369488</v>
      </c>
      <c r="H91" s="35">
        <f t="shared" si="7"/>
        <v>5502.369488</v>
      </c>
    </row>
    <row r="92" spans="1:8" s="4" customFormat="1" ht="12.75">
      <c r="A92" s="12" t="s">
        <v>495</v>
      </c>
      <c r="B92" s="10" t="s">
        <v>116</v>
      </c>
      <c r="C92" s="13" t="s">
        <v>850</v>
      </c>
      <c r="D92" s="9">
        <v>4.62</v>
      </c>
      <c r="E92" s="35">
        <f t="shared" si="4"/>
        <v>1284.3600000000001</v>
      </c>
      <c r="F92" s="35">
        <f t="shared" si="5"/>
        <v>1631.1372000000001</v>
      </c>
      <c r="G92" s="35">
        <f t="shared" si="6"/>
        <v>1875.80778</v>
      </c>
      <c r="H92" s="35">
        <f t="shared" si="7"/>
        <v>1875.80778</v>
      </c>
    </row>
    <row r="93" spans="1:8" ht="12.75">
      <c r="A93" s="12" t="s">
        <v>495</v>
      </c>
      <c r="B93" s="10" t="s">
        <v>749</v>
      </c>
      <c r="C93" s="5" t="s">
        <v>852</v>
      </c>
      <c r="D93" s="11">
        <v>4.43</v>
      </c>
      <c r="E93" s="35">
        <f t="shared" si="4"/>
        <v>1231.54</v>
      </c>
      <c r="F93" s="35">
        <f t="shared" si="5"/>
        <v>1564.0557999999999</v>
      </c>
      <c r="G93" s="35">
        <f t="shared" si="6"/>
        <v>1798.6641699999998</v>
      </c>
      <c r="H93" s="35">
        <f t="shared" si="7"/>
        <v>1798.6641699999998</v>
      </c>
    </row>
    <row r="94" spans="1:8" s="4" customFormat="1" ht="12.75">
      <c r="A94" s="12" t="s">
        <v>495</v>
      </c>
      <c r="B94" s="10" t="s">
        <v>158</v>
      </c>
      <c r="C94" s="13" t="s">
        <v>850</v>
      </c>
      <c r="D94" s="9">
        <v>4.140000000000001</v>
      </c>
      <c r="E94" s="35">
        <f t="shared" si="4"/>
        <v>1150.92</v>
      </c>
      <c r="F94" s="35">
        <f t="shared" si="5"/>
        <v>1461.6684</v>
      </c>
      <c r="G94" s="35">
        <f t="shared" si="6"/>
        <v>1680.9186599999998</v>
      </c>
      <c r="H94" s="35">
        <f t="shared" si="7"/>
        <v>1680.9186599999998</v>
      </c>
    </row>
    <row r="95" spans="1:8" ht="12.75">
      <c r="A95" s="12" t="s">
        <v>495</v>
      </c>
      <c r="B95" s="10" t="s">
        <v>584</v>
      </c>
      <c r="C95" s="13" t="s">
        <v>850</v>
      </c>
      <c r="D95" s="9">
        <v>5</v>
      </c>
      <c r="E95" s="35">
        <f t="shared" si="4"/>
        <v>1390</v>
      </c>
      <c r="F95" s="35">
        <f t="shared" si="5"/>
        <v>1765.3</v>
      </c>
      <c r="G95" s="35">
        <f t="shared" si="6"/>
        <v>2030.0949999999998</v>
      </c>
      <c r="H95" s="35">
        <f t="shared" si="7"/>
        <v>2030.0949999999998</v>
      </c>
    </row>
    <row r="96" spans="1:8" ht="12.75">
      <c r="A96" s="12" t="s">
        <v>495</v>
      </c>
      <c r="B96" s="21" t="s">
        <v>143</v>
      </c>
      <c r="C96" s="13" t="s">
        <v>850</v>
      </c>
      <c r="D96" s="9">
        <v>7.394895999999999</v>
      </c>
      <c r="E96" s="35">
        <f t="shared" si="4"/>
        <v>2055.7810879999997</v>
      </c>
      <c r="F96" s="35">
        <f t="shared" si="5"/>
        <v>2610.8419817599997</v>
      </c>
      <c r="G96" s="35">
        <f t="shared" si="6"/>
        <v>3002.4682790239995</v>
      </c>
      <c r="H96" s="35">
        <f t="shared" si="7"/>
        <v>3002.4682790239995</v>
      </c>
    </row>
    <row r="97" spans="1:8" s="4" customFormat="1" ht="12.75">
      <c r="A97" s="12" t="s">
        <v>495</v>
      </c>
      <c r="B97" s="10" t="s">
        <v>280</v>
      </c>
      <c r="C97" s="13" t="s">
        <v>850</v>
      </c>
      <c r="D97" s="9">
        <v>18.623</v>
      </c>
      <c r="E97" s="35">
        <f t="shared" si="4"/>
        <v>5177.194</v>
      </c>
      <c r="F97" s="35">
        <f t="shared" si="5"/>
        <v>6575.0363800000005</v>
      </c>
      <c r="G97" s="35">
        <f t="shared" si="6"/>
        <v>7561.291837</v>
      </c>
      <c r="H97" s="35">
        <f t="shared" si="7"/>
        <v>7561.291837</v>
      </c>
    </row>
    <row r="98" spans="1:8" s="4" customFormat="1" ht="12.75">
      <c r="A98" s="6" t="s">
        <v>495</v>
      </c>
      <c r="B98" s="10" t="s">
        <v>117</v>
      </c>
      <c r="C98" s="5" t="s">
        <v>852</v>
      </c>
      <c r="D98" s="11">
        <v>4.62</v>
      </c>
      <c r="E98" s="35">
        <f t="shared" si="4"/>
        <v>1284.3600000000001</v>
      </c>
      <c r="F98" s="35">
        <f t="shared" si="5"/>
        <v>1631.1372000000001</v>
      </c>
      <c r="G98" s="35">
        <f t="shared" si="6"/>
        <v>1875.80778</v>
      </c>
      <c r="H98" s="35">
        <f t="shared" si="7"/>
        <v>1875.80778</v>
      </c>
    </row>
    <row r="99" spans="1:8" s="4" customFormat="1" ht="12.75">
      <c r="A99" s="29" t="s">
        <v>1031</v>
      </c>
      <c r="B99" s="22" t="s">
        <v>1033</v>
      </c>
      <c r="C99" s="30" t="s">
        <v>850</v>
      </c>
      <c r="D99" s="28">
        <v>10.69</v>
      </c>
      <c r="E99" s="35">
        <f t="shared" si="4"/>
        <v>2971.8199999999997</v>
      </c>
      <c r="F99" s="35">
        <f t="shared" si="5"/>
        <v>3774.2113999999997</v>
      </c>
      <c r="G99" s="35">
        <f t="shared" si="6"/>
        <v>4340.343109999999</v>
      </c>
      <c r="H99" s="35">
        <f t="shared" si="7"/>
        <v>4340.343109999999</v>
      </c>
    </row>
    <row r="100" spans="1:8" s="4" customFormat="1" ht="12.75">
      <c r="A100" s="29" t="s">
        <v>1031</v>
      </c>
      <c r="B100" s="22" t="s">
        <v>1032</v>
      </c>
      <c r="C100" s="30" t="s">
        <v>850</v>
      </c>
      <c r="D100" s="28">
        <v>13.27</v>
      </c>
      <c r="E100" s="35">
        <f t="shared" si="4"/>
        <v>3689.06</v>
      </c>
      <c r="F100" s="35">
        <f t="shared" si="5"/>
        <v>4685.1062</v>
      </c>
      <c r="G100" s="35">
        <f t="shared" si="6"/>
        <v>5387.87213</v>
      </c>
      <c r="H100" s="35">
        <f t="shared" si="7"/>
        <v>5387.87213</v>
      </c>
    </row>
    <row r="101" spans="1:8" ht="12.75">
      <c r="A101" s="29" t="s">
        <v>1031</v>
      </c>
      <c r="B101" s="22" t="s">
        <v>1030</v>
      </c>
      <c r="C101" s="30" t="s">
        <v>850</v>
      </c>
      <c r="D101" s="28">
        <v>20.77</v>
      </c>
      <c r="E101" s="35">
        <f t="shared" si="4"/>
        <v>5774.0599999999995</v>
      </c>
      <c r="F101" s="35">
        <f t="shared" si="5"/>
        <v>7333.056199999999</v>
      </c>
      <c r="G101" s="35">
        <f t="shared" si="6"/>
        <v>8433.014629999998</v>
      </c>
      <c r="H101" s="35">
        <f t="shared" si="7"/>
        <v>8433.014629999998</v>
      </c>
    </row>
    <row r="102" spans="1:8" s="4" customFormat="1" ht="12.75">
      <c r="A102" s="12" t="s">
        <v>767</v>
      </c>
      <c r="B102" s="10" t="s">
        <v>305</v>
      </c>
      <c r="C102" s="13" t="s">
        <v>850</v>
      </c>
      <c r="D102" s="9">
        <v>17.303</v>
      </c>
      <c r="E102" s="35">
        <f t="shared" si="4"/>
        <v>4810.234</v>
      </c>
      <c r="F102" s="35">
        <f t="shared" si="5"/>
        <v>6108.99718</v>
      </c>
      <c r="G102" s="35">
        <f t="shared" si="6"/>
        <v>7025.346757</v>
      </c>
      <c r="H102" s="35">
        <f t="shared" si="7"/>
        <v>7025.346757</v>
      </c>
    </row>
    <row r="103" spans="1:8" s="4" customFormat="1" ht="12.75">
      <c r="A103" s="6" t="s">
        <v>767</v>
      </c>
      <c r="B103" s="1" t="s">
        <v>40</v>
      </c>
      <c r="C103" s="5" t="s">
        <v>852</v>
      </c>
      <c r="D103" s="19">
        <v>24.409000000000002</v>
      </c>
      <c r="E103" s="35">
        <f t="shared" si="4"/>
        <v>6785.702000000001</v>
      </c>
      <c r="F103" s="35">
        <f t="shared" si="5"/>
        <v>8617.841540000001</v>
      </c>
      <c r="G103" s="35">
        <f t="shared" si="6"/>
        <v>9910.517771</v>
      </c>
      <c r="H103" s="35">
        <f t="shared" si="7"/>
        <v>9910.517771</v>
      </c>
    </row>
    <row r="104" spans="1:8" s="4" customFormat="1" ht="12.75">
      <c r="A104" s="12" t="s">
        <v>767</v>
      </c>
      <c r="B104" s="10" t="s">
        <v>454</v>
      </c>
      <c r="C104" s="13" t="s">
        <v>850</v>
      </c>
      <c r="D104" s="9">
        <v>23.430000000000003</v>
      </c>
      <c r="E104" s="35">
        <f t="shared" si="4"/>
        <v>6513.540000000001</v>
      </c>
      <c r="F104" s="35">
        <f t="shared" si="5"/>
        <v>8272.195800000001</v>
      </c>
      <c r="G104" s="35">
        <f t="shared" si="6"/>
        <v>9513.02517</v>
      </c>
      <c r="H104" s="35">
        <f t="shared" si="7"/>
        <v>9513.02517</v>
      </c>
    </row>
    <row r="105" spans="1:8" s="4" customFormat="1" ht="12.75">
      <c r="A105" s="12" t="s">
        <v>527</v>
      </c>
      <c r="B105" s="10" t="s">
        <v>254</v>
      </c>
      <c r="C105" s="13" t="s">
        <v>850</v>
      </c>
      <c r="D105" s="9">
        <v>6</v>
      </c>
      <c r="E105" s="35">
        <f t="shared" si="4"/>
        <v>1668</v>
      </c>
      <c r="F105" s="35">
        <f t="shared" si="5"/>
        <v>2118.36</v>
      </c>
      <c r="G105" s="35">
        <f t="shared" si="6"/>
        <v>2436.114</v>
      </c>
      <c r="H105" s="35">
        <f t="shared" si="7"/>
        <v>2436.114</v>
      </c>
    </row>
    <row r="106" spans="1:8" ht="12.75">
      <c r="A106" s="12" t="s">
        <v>527</v>
      </c>
      <c r="B106" s="10" t="s">
        <v>371</v>
      </c>
      <c r="C106" s="13" t="s">
        <v>850</v>
      </c>
      <c r="D106" s="9">
        <v>9.332944000000001</v>
      </c>
      <c r="E106" s="35">
        <f t="shared" si="4"/>
        <v>2594.5584320000003</v>
      </c>
      <c r="F106" s="35">
        <f t="shared" si="5"/>
        <v>3295.0892086400004</v>
      </c>
      <c r="G106" s="35">
        <f t="shared" si="6"/>
        <v>3789.352589936</v>
      </c>
      <c r="H106" s="35">
        <f t="shared" si="7"/>
        <v>3789.352589936</v>
      </c>
    </row>
    <row r="107" spans="1:8" ht="12.75">
      <c r="A107" s="12" t="s">
        <v>217</v>
      </c>
      <c r="B107" s="10" t="s">
        <v>857</v>
      </c>
      <c r="C107" s="13" t="s">
        <v>850</v>
      </c>
      <c r="D107" s="9">
        <v>26</v>
      </c>
      <c r="E107" s="35">
        <f t="shared" si="4"/>
        <v>7228</v>
      </c>
      <c r="F107" s="35">
        <f t="shared" si="5"/>
        <v>9179.56</v>
      </c>
      <c r="G107" s="35">
        <f t="shared" si="6"/>
        <v>10556.493999999999</v>
      </c>
      <c r="H107" s="35">
        <f t="shared" si="7"/>
        <v>10556.493999999999</v>
      </c>
    </row>
    <row r="108" spans="1:8" ht="12.75">
      <c r="A108" s="12" t="s">
        <v>217</v>
      </c>
      <c r="B108" s="10" t="s">
        <v>372</v>
      </c>
      <c r="C108" s="13" t="s">
        <v>850</v>
      </c>
      <c r="D108" s="9">
        <v>31.772760800000004</v>
      </c>
      <c r="E108" s="35">
        <f t="shared" si="4"/>
        <v>8832.827502400001</v>
      </c>
      <c r="F108" s="35">
        <f t="shared" si="5"/>
        <v>11217.690928048001</v>
      </c>
      <c r="G108" s="35">
        <f t="shared" si="6"/>
        <v>12900.3445672552</v>
      </c>
      <c r="H108" s="35">
        <f t="shared" si="7"/>
        <v>12900.3445672552</v>
      </c>
    </row>
    <row r="109" spans="1:8" s="4" customFormat="1" ht="12.75">
      <c r="A109" s="6" t="s">
        <v>217</v>
      </c>
      <c r="B109" s="1" t="s">
        <v>651</v>
      </c>
      <c r="C109" s="5" t="s">
        <v>852</v>
      </c>
      <c r="D109" s="11">
        <v>18.931</v>
      </c>
      <c r="E109" s="35">
        <f t="shared" si="4"/>
        <v>5262.818</v>
      </c>
      <c r="F109" s="35">
        <f t="shared" si="5"/>
        <v>6683.77886</v>
      </c>
      <c r="G109" s="35">
        <f t="shared" si="6"/>
        <v>7686.345689</v>
      </c>
      <c r="H109" s="35">
        <f t="shared" si="7"/>
        <v>7686.345689</v>
      </c>
    </row>
    <row r="110" spans="1:8" ht="12.75">
      <c r="A110" s="12" t="s">
        <v>217</v>
      </c>
      <c r="B110" s="10" t="s">
        <v>373</v>
      </c>
      <c r="C110" s="13" t="s">
        <v>850</v>
      </c>
      <c r="D110" s="9">
        <v>25.5548568</v>
      </c>
      <c r="E110" s="35">
        <f t="shared" si="4"/>
        <v>7104.2501904</v>
      </c>
      <c r="F110" s="35">
        <f t="shared" si="5"/>
        <v>9022.397741808</v>
      </c>
      <c r="G110" s="35">
        <f t="shared" si="6"/>
        <v>10375.757403079198</v>
      </c>
      <c r="H110" s="35">
        <f t="shared" si="7"/>
        <v>10375.757403079198</v>
      </c>
    </row>
    <row r="111" spans="1:8" ht="12.75">
      <c r="A111" s="29" t="s">
        <v>217</v>
      </c>
      <c r="B111" s="22" t="s">
        <v>1029</v>
      </c>
      <c r="C111" s="30" t="s">
        <v>852</v>
      </c>
      <c r="D111" s="28">
        <v>17.210666</v>
      </c>
      <c r="E111" s="35">
        <f t="shared" si="4"/>
        <v>4784.565148</v>
      </c>
      <c r="F111" s="35">
        <f t="shared" si="5"/>
        <v>6076.39773796</v>
      </c>
      <c r="G111" s="35">
        <f t="shared" si="6"/>
        <v>6987.857398654</v>
      </c>
      <c r="H111" s="35">
        <f t="shared" si="7"/>
        <v>6987.857398654</v>
      </c>
    </row>
    <row r="112" spans="1:8" ht="12.75">
      <c r="A112" s="6" t="s">
        <v>217</v>
      </c>
      <c r="B112" s="1" t="s">
        <v>567</v>
      </c>
      <c r="C112" s="5" t="s">
        <v>852</v>
      </c>
      <c r="D112" s="11">
        <v>3.66</v>
      </c>
      <c r="E112" s="35">
        <f t="shared" si="4"/>
        <v>1017.48</v>
      </c>
      <c r="F112" s="35">
        <f t="shared" si="5"/>
        <v>1292.1996000000001</v>
      </c>
      <c r="G112" s="35">
        <f t="shared" si="6"/>
        <v>1486.02954</v>
      </c>
      <c r="H112" s="35">
        <f t="shared" si="7"/>
        <v>1486.02954</v>
      </c>
    </row>
    <row r="113" spans="1:8" ht="12.75">
      <c r="A113" s="12" t="s">
        <v>217</v>
      </c>
      <c r="B113" s="10" t="s">
        <v>149</v>
      </c>
      <c r="C113" s="13" t="s">
        <v>850</v>
      </c>
      <c r="D113" s="9">
        <v>16.005000000000003</v>
      </c>
      <c r="E113" s="35">
        <f t="shared" si="4"/>
        <v>4449.39</v>
      </c>
      <c r="F113" s="35">
        <f t="shared" si="5"/>
        <v>5650.7253</v>
      </c>
      <c r="G113" s="35">
        <f t="shared" si="6"/>
        <v>6498.334094999999</v>
      </c>
      <c r="H113" s="35">
        <f t="shared" si="7"/>
        <v>6498.334094999999</v>
      </c>
    </row>
    <row r="114" spans="1:8" ht="12.75">
      <c r="A114" s="12" t="s">
        <v>217</v>
      </c>
      <c r="B114" s="10" t="s">
        <v>566</v>
      </c>
      <c r="C114" s="13" t="s">
        <v>850</v>
      </c>
      <c r="D114" s="9">
        <v>4.08</v>
      </c>
      <c r="E114" s="35">
        <f t="shared" si="4"/>
        <v>1134.24</v>
      </c>
      <c r="F114" s="35">
        <f t="shared" si="5"/>
        <v>1440.4848</v>
      </c>
      <c r="G114" s="35">
        <f t="shared" si="6"/>
        <v>1656.5575199999998</v>
      </c>
      <c r="H114" s="35">
        <f t="shared" si="7"/>
        <v>1656.5575199999998</v>
      </c>
    </row>
    <row r="115" spans="1:8" ht="12.75">
      <c r="A115" s="12" t="s">
        <v>217</v>
      </c>
      <c r="B115" s="10" t="s">
        <v>519</v>
      </c>
      <c r="C115" s="5" t="s">
        <v>852</v>
      </c>
      <c r="D115" s="11">
        <v>3.64</v>
      </c>
      <c r="E115" s="35">
        <f t="shared" si="4"/>
        <v>1011.9200000000001</v>
      </c>
      <c r="F115" s="35">
        <f t="shared" si="5"/>
        <v>1285.1384</v>
      </c>
      <c r="G115" s="35">
        <f t="shared" si="6"/>
        <v>1477.90916</v>
      </c>
      <c r="H115" s="35">
        <f t="shared" si="7"/>
        <v>1477.90916</v>
      </c>
    </row>
    <row r="116" spans="1:8" ht="12.75">
      <c r="A116" s="6" t="s">
        <v>217</v>
      </c>
      <c r="B116" s="2" t="s">
        <v>101</v>
      </c>
      <c r="C116" s="5" t="s">
        <v>852</v>
      </c>
      <c r="D116" s="11">
        <v>19.305000000000003</v>
      </c>
      <c r="E116" s="35">
        <f t="shared" si="4"/>
        <v>5366.790000000001</v>
      </c>
      <c r="F116" s="35">
        <f t="shared" si="5"/>
        <v>6815.823300000001</v>
      </c>
      <c r="G116" s="35">
        <f t="shared" si="6"/>
        <v>7838.196795000001</v>
      </c>
      <c r="H116" s="35">
        <f t="shared" si="7"/>
        <v>7838.196795000001</v>
      </c>
    </row>
    <row r="117" spans="1:8" ht="12.75">
      <c r="A117" s="12" t="s">
        <v>217</v>
      </c>
      <c r="B117" s="10" t="s">
        <v>100</v>
      </c>
      <c r="C117" s="5" t="s">
        <v>852</v>
      </c>
      <c r="D117" s="11">
        <v>20.097</v>
      </c>
      <c r="E117" s="35">
        <f t="shared" si="4"/>
        <v>5586.966</v>
      </c>
      <c r="F117" s="35">
        <f t="shared" si="5"/>
        <v>7095.44682</v>
      </c>
      <c r="G117" s="35">
        <f t="shared" si="6"/>
        <v>8159.763843</v>
      </c>
      <c r="H117" s="35">
        <f t="shared" si="7"/>
        <v>8159.763843</v>
      </c>
    </row>
    <row r="118" spans="1:8" ht="12.75">
      <c r="A118" s="12" t="s">
        <v>217</v>
      </c>
      <c r="B118" s="10" t="s">
        <v>62</v>
      </c>
      <c r="C118" s="13" t="s">
        <v>850</v>
      </c>
      <c r="D118" s="9">
        <v>12.430000000000001</v>
      </c>
      <c r="E118" s="35">
        <f t="shared" si="4"/>
        <v>3455.5400000000004</v>
      </c>
      <c r="F118" s="35">
        <f t="shared" si="5"/>
        <v>4388.535800000001</v>
      </c>
      <c r="G118" s="35">
        <f t="shared" si="6"/>
        <v>5046.81617</v>
      </c>
      <c r="H118" s="35">
        <f t="shared" si="7"/>
        <v>5046.81617</v>
      </c>
    </row>
    <row r="119" spans="1:8" ht="12.75">
      <c r="A119" s="29" t="s">
        <v>217</v>
      </c>
      <c r="B119" s="22" t="s">
        <v>906</v>
      </c>
      <c r="C119" s="33" t="s">
        <v>850</v>
      </c>
      <c r="D119" s="28">
        <v>24.154063999999998</v>
      </c>
      <c r="E119" s="35">
        <f t="shared" si="4"/>
        <v>6714.8297919999995</v>
      </c>
      <c r="F119" s="35">
        <f t="shared" si="5"/>
        <v>8527.83383584</v>
      </c>
      <c r="G119" s="35">
        <f t="shared" si="6"/>
        <v>9807.008911215999</v>
      </c>
      <c r="H119" s="35">
        <f t="shared" si="7"/>
        <v>9807.008911215999</v>
      </c>
    </row>
    <row r="120" spans="1:8" ht="12.75">
      <c r="A120" s="12" t="s">
        <v>217</v>
      </c>
      <c r="B120" s="10" t="s">
        <v>646</v>
      </c>
      <c r="C120" s="5" t="s">
        <v>852</v>
      </c>
      <c r="D120" s="11">
        <v>3.7</v>
      </c>
      <c r="E120" s="35">
        <f t="shared" si="4"/>
        <v>1028.6000000000001</v>
      </c>
      <c r="F120" s="35">
        <f t="shared" si="5"/>
        <v>1306.3220000000001</v>
      </c>
      <c r="G120" s="35">
        <f t="shared" si="6"/>
        <v>1502.2703</v>
      </c>
      <c r="H120" s="35">
        <f t="shared" si="7"/>
        <v>1502.2703</v>
      </c>
    </row>
    <row r="121" spans="1:8" ht="12.75">
      <c r="A121" s="6" t="s">
        <v>217</v>
      </c>
      <c r="B121" s="2" t="s">
        <v>118</v>
      </c>
      <c r="C121" s="5" t="s">
        <v>852</v>
      </c>
      <c r="D121" s="9">
        <v>30.327</v>
      </c>
      <c r="E121" s="35">
        <f t="shared" si="4"/>
        <v>8430.906</v>
      </c>
      <c r="F121" s="35">
        <f t="shared" si="5"/>
        <v>10707.25062</v>
      </c>
      <c r="G121" s="35">
        <f t="shared" si="6"/>
        <v>12313.338212999999</v>
      </c>
      <c r="H121" s="35">
        <f t="shared" si="7"/>
        <v>12313.338212999999</v>
      </c>
    </row>
    <row r="122" spans="1:8" ht="12.75">
      <c r="A122" s="29" t="s">
        <v>506</v>
      </c>
      <c r="B122" s="22" t="s">
        <v>1039</v>
      </c>
      <c r="C122" s="30" t="s">
        <v>852</v>
      </c>
      <c r="D122" s="28">
        <v>15.427751999999998</v>
      </c>
      <c r="E122" s="35">
        <f t="shared" si="4"/>
        <v>4288.915056</v>
      </c>
      <c r="F122" s="35">
        <f t="shared" si="5"/>
        <v>5446.92212112</v>
      </c>
      <c r="G122" s="35">
        <f t="shared" si="6"/>
        <v>6263.960439288</v>
      </c>
      <c r="H122" s="35">
        <f t="shared" si="7"/>
        <v>6263.960439288</v>
      </c>
    </row>
    <row r="123" spans="1:8" ht="12.75">
      <c r="A123" s="6" t="s">
        <v>506</v>
      </c>
      <c r="B123" s="1" t="s">
        <v>309</v>
      </c>
      <c r="C123" s="5" t="s">
        <v>852</v>
      </c>
      <c r="D123" s="11">
        <v>24.497</v>
      </c>
      <c r="E123" s="35">
        <f t="shared" si="4"/>
        <v>6810.166</v>
      </c>
      <c r="F123" s="35">
        <f t="shared" si="5"/>
        <v>8648.910820000001</v>
      </c>
      <c r="G123" s="35">
        <f t="shared" si="6"/>
        <v>9946.247443</v>
      </c>
      <c r="H123" s="35">
        <f t="shared" si="7"/>
        <v>9946.247443</v>
      </c>
    </row>
    <row r="124" spans="1:8" ht="12.75">
      <c r="A124" s="6" t="s">
        <v>506</v>
      </c>
      <c r="B124" s="1" t="s">
        <v>59</v>
      </c>
      <c r="C124" s="5" t="s">
        <v>852</v>
      </c>
      <c r="D124" s="11">
        <v>25.377000000000002</v>
      </c>
      <c r="E124" s="35">
        <f t="shared" si="4"/>
        <v>7054.8060000000005</v>
      </c>
      <c r="F124" s="35">
        <f t="shared" si="5"/>
        <v>8959.60362</v>
      </c>
      <c r="G124" s="35">
        <f t="shared" si="6"/>
        <v>10303.544162999999</v>
      </c>
      <c r="H124" s="35">
        <f t="shared" si="7"/>
        <v>10303.544162999999</v>
      </c>
    </row>
    <row r="125" spans="1:8" ht="12.75">
      <c r="A125" s="29" t="s">
        <v>506</v>
      </c>
      <c r="B125" s="22" t="s">
        <v>1040</v>
      </c>
      <c r="C125" s="30" t="s">
        <v>852</v>
      </c>
      <c r="D125" s="28">
        <v>15.88</v>
      </c>
      <c r="E125" s="35">
        <f t="shared" si="4"/>
        <v>4414.64</v>
      </c>
      <c r="F125" s="35">
        <f t="shared" si="5"/>
        <v>5606.5928</v>
      </c>
      <c r="G125" s="35">
        <f t="shared" si="6"/>
        <v>6447.58172</v>
      </c>
      <c r="H125" s="35">
        <f t="shared" si="7"/>
        <v>6447.58172</v>
      </c>
    </row>
    <row r="126" spans="1:8" ht="12.75">
      <c r="A126" s="6" t="s">
        <v>506</v>
      </c>
      <c r="B126" s="1" t="s">
        <v>164</v>
      </c>
      <c r="C126" s="5" t="s">
        <v>852</v>
      </c>
      <c r="D126" s="11">
        <v>4.76</v>
      </c>
      <c r="E126" s="35">
        <f t="shared" si="4"/>
        <v>1323.28</v>
      </c>
      <c r="F126" s="35">
        <f t="shared" si="5"/>
        <v>1680.5656</v>
      </c>
      <c r="G126" s="35">
        <f t="shared" si="6"/>
        <v>1932.6504399999997</v>
      </c>
      <c r="H126" s="35">
        <f t="shared" si="7"/>
        <v>1932.6504399999997</v>
      </c>
    </row>
    <row r="127" spans="1:8" ht="12.75">
      <c r="A127" s="6" t="s">
        <v>506</v>
      </c>
      <c r="B127" s="1" t="s">
        <v>308</v>
      </c>
      <c r="C127" s="5" t="s">
        <v>852</v>
      </c>
      <c r="D127" s="11">
        <v>24.497</v>
      </c>
      <c r="E127" s="35">
        <f t="shared" si="4"/>
        <v>6810.166</v>
      </c>
      <c r="F127" s="35">
        <f t="shared" si="5"/>
        <v>8648.910820000001</v>
      </c>
      <c r="G127" s="35">
        <f t="shared" si="6"/>
        <v>9946.247443</v>
      </c>
      <c r="H127" s="35">
        <f t="shared" si="7"/>
        <v>9946.247443</v>
      </c>
    </row>
    <row r="128" spans="1:8" ht="12.75">
      <c r="A128" s="12" t="s">
        <v>506</v>
      </c>
      <c r="B128" s="10" t="s">
        <v>340</v>
      </c>
      <c r="C128" s="13" t="s">
        <v>850</v>
      </c>
      <c r="D128" s="9">
        <v>5.4</v>
      </c>
      <c r="E128" s="35">
        <f t="shared" si="4"/>
        <v>1501.2</v>
      </c>
      <c r="F128" s="35">
        <f t="shared" si="5"/>
        <v>1906.5240000000001</v>
      </c>
      <c r="G128" s="35">
        <f t="shared" si="6"/>
        <v>2192.5026</v>
      </c>
      <c r="H128" s="35">
        <f t="shared" si="7"/>
        <v>2192.5026</v>
      </c>
    </row>
    <row r="129" spans="1:8" s="4" customFormat="1" ht="12.75">
      <c r="A129" s="6" t="s">
        <v>506</v>
      </c>
      <c r="B129" s="1" t="s">
        <v>374</v>
      </c>
      <c r="C129" s="5" t="s">
        <v>852</v>
      </c>
      <c r="D129" s="19">
        <v>23.633968600000003</v>
      </c>
      <c r="E129" s="35">
        <f t="shared" si="4"/>
        <v>6570.243270800001</v>
      </c>
      <c r="F129" s="35">
        <f t="shared" si="5"/>
        <v>8344.208953916</v>
      </c>
      <c r="G129" s="35">
        <f t="shared" si="6"/>
        <v>9595.8402970034</v>
      </c>
      <c r="H129" s="35">
        <f t="shared" si="7"/>
        <v>9595.8402970034</v>
      </c>
    </row>
    <row r="130" spans="1:8" ht="12.75">
      <c r="A130" s="29" t="s">
        <v>506</v>
      </c>
      <c r="B130" s="22" t="s">
        <v>1028</v>
      </c>
      <c r="C130" s="30" t="s">
        <v>850</v>
      </c>
      <c r="D130" s="28">
        <v>18.185178</v>
      </c>
      <c r="E130" s="35">
        <f t="shared" si="4"/>
        <v>5055.479484</v>
      </c>
      <c r="F130" s="35">
        <f t="shared" si="5"/>
        <v>6420.458944680001</v>
      </c>
      <c r="G130" s="35">
        <f t="shared" si="6"/>
        <v>7383.527786382</v>
      </c>
      <c r="H130" s="35">
        <f t="shared" si="7"/>
        <v>7383.527786382</v>
      </c>
    </row>
    <row r="131" spans="1:8" s="4" customFormat="1" ht="12.75">
      <c r="A131" s="29" t="s">
        <v>506</v>
      </c>
      <c r="B131" s="22" t="s">
        <v>1041</v>
      </c>
      <c r="C131" s="30" t="s">
        <v>850</v>
      </c>
      <c r="D131" s="28">
        <v>17.88</v>
      </c>
      <c r="E131" s="35">
        <f t="shared" si="4"/>
        <v>4970.639999999999</v>
      </c>
      <c r="F131" s="35">
        <f t="shared" si="5"/>
        <v>6312.712799999999</v>
      </c>
      <c r="G131" s="35">
        <f t="shared" si="6"/>
        <v>7259.619719999999</v>
      </c>
      <c r="H131" s="35">
        <f t="shared" si="7"/>
        <v>7259.619719999999</v>
      </c>
    </row>
    <row r="132" spans="1:8" s="4" customFormat="1" ht="12.75">
      <c r="A132" s="12" t="s">
        <v>506</v>
      </c>
      <c r="B132" s="22" t="s">
        <v>1042</v>
      </c>
      <c r="C132" s="13" t="s">
        <v>850</v>
      </c>
      <c r="D132" s="9">
        <v>29.289260000000002</v>
      </c>
      <c r="E132" s="35">
        <f t="shared" si="4"/>
        <v>8142.414280000001</v>
      </c>
      <c r="F132" s="35">
        <f t="shared" si="5"/>
        <v>10340.866135600001</v>
      </c>
      <c r="G132" s="35">
        <f t="shared" si="6"/>
        <v>11891.99605594</v>
      </c>
      <c r="H132" s="35">
        <f t="shared" si="7"/>
        <v>11891.99605594</v>
      </c>
    </row>
    <row r="133" spans="1:8" ht="12.75">
      <c r="A133" s="12" t="s">
        <v>506</v>
      </c>
      <c r="B133" s="10" t="s">
        <v>179</v>
      </c>
      <c r="C133" s="13" t="s">
        <v>850</v>
      </c>
      <c r="D133" s="9">
        <v>21.681</v>
      </c>
      <c r="E133" s="35">
        <f t="shared" si="4"/>
        <v>6027.318</v>
      </c>
      <c r="F133" s="35">
        <f t="shared" si="5"/>
        <v>7654.69386</v>
      </c>
      <c r="G133" s="35">
        <f t="shared" si="6"/>
        <v>8802.897939</v>
      </c>
      <c r="H133" s="35">
        <f t="shared" si="7"/>
        <v>8802.897939</v>
      </c>
    </row>
    <row r="134" spans="1:8" ht="12.75">
      <c r="A134" s="12" t="s">
        <v>506</v>
      </c>
      <c r="B134" s="10" t="s">
        <v>800</v>
      </c>
      <c r="C134" s="13" t="s">
        <v>850</v>
      </c>
      <c r="D134" s="9">
        <v>19.591</v>
      </c>
      <c r="E134" s="35">
        <f t="shared" si="4"/>
        <v>5446.298000000001</v>
      </c>
      <c r="F134" s="35">
        <f t="shared" si="5"/>
        <v>6916.798460000001</v>
      </c>
      <c r="G134" s="35">
        <f t="shared" si="6"/>
        <v>7954.318229</v>
      </c>
      <c r="H134" s="35">
        <f t="shared" si="7"/>
        <v>7954.318229</v>
      </c>
    </row>
    <row r="135" spans="1:8" s="3" customFormat="1" ht="12.75">
      <c r="A135" s="6" t="s">
        <v>506</v>
      </c>
      <c r="B135" s="1" t="s">
        <v>310</v>
      </c>
      <c r="C135" s="5" t="s">
        <v>852</v>
      </c>
      <c r="D135" s="11">
        <v>25.3</v>
      </c>
      <c r="E135" s="35">
        <f aca="true" t="shared" si="8" ref="E135:E198">D135*278</f>
        <v>7033.400000000001</v>
      </c>
      <c r="F135" s="35">
        <f aca="true" t="shared" si="9" ref="F135:F198">E135*1.27</f>
        <v>8932.418000000001</v>
      </c>
      <c r="G135" s="35">
        <f aca="true" t="shared" si="10" ref="G135:G198">F135*1.15</f>
        <v>10272.280700000001</v>
      </c>
      <c r="H135" s="35">
        <f aca="true" t="shared" si="11" ref="H135:H198">G135</f>
        <v>10272.280700000001</v>
      </c>
    </row>
    <row r="136" spans="1:8" s="3" customFormat="1" ht="12.75">
      <c r="A136" s="12" t="s">
        <v>506</v>
      </c>
      <c r="B136" s="10" t="s">
        <v>457</v>
      </c>
      <c r="C136" s="13" t="s">
        <v>850</v>
      </c>
      <c r="D136" s="9">
        <v>25.663</v>
      </c>
      <c r="E136" s="35">
        <f t="shared" si="8"/>
        <v>7134.314</v>
      </c>
      <c r="F136" s="35">
        <f t="shared" si="9"/>
        <v>9060.57878</v>
      </c>
      <c r="G136" s="35">
        <f t="shared" si="10"/>
        <v>10419.665597</v>
      </c>
      <c r="H136" s="35">
        <f t="shared" si="11"/>
        <v>10419.665597</v>
      </c>
    </row>
    <row r="137" spans="1:8" s="4" customFormat="1" ht="12.75">
      <c r="A137" s="12" t="s">
        <v>506</v>
      </c>
      <c r="B137" s="10" t="s">
        <v>338</v>
      </c>
      <c r="C137" s="13" t="s">
        <v>850</v>
      </c>
      <c r="D137" s="9">
        <v>5.4</v>
      </c>
      <c r="E137" s="35">
        <f t="shared" si="8"/>
        <v>1501.2</v>
      </c>
      <c r="F137" s="35">
        <f t="shared" si="9"/>
        <v>1906.5240000000001</v>
      </c>
      <c r="G137" s="35">
        <f t="shared" si="10"/>
        <v>2192.5026</v>
      </c>
      <c r="H137" s="35">
        <f t="shared" si="11"/>
        <v>2192.5026</v>
      </c>
    </row>
    <row r="138" spans="1:8" s="3" customFormat="1" ht="12.75">
      <c r="A138" s="12" t="s">
        <v>506</v>
      </c>
      <c r="B138" s="16" t="s">
        <v>674</v>
      </c>
      <c r="C138" s="13" t="s">
        <v>850</v>
      </c>
      <c r="D138" s="9">
        <v>35.706</v>
      </c>
      <c r="E138" s="35">
        <f t="shared" si="8"/>
        <v>9926.268</v>
      </c>
      <c r="F138" s="35">
        <f t="shared" si="9"/>
        <v>12606.36036</v>
      </c>
      <c r="G138" s="35">
        <f t="shared" si="10"/>
        <v>14497.314414</v>
      </c>
      <c r="H138" s="35">
        <f t="shared" si="11"/>
        <v>14497.314414</v>
      </c>
    </row>
    <row r="139" spans="1:8" ht="12.75">
      <c r="A139" s="12" t="s">
        <v>506</v>
      </c>
      <c r="B139" s="16" t="s">
        <v>306</v>
      </c>
      <c r="C139" s="13" t="s">
        <v>850</v>
      </c>
      <c r="D139" s="9">
        <v>28.908000000000005</v>
      </c>
      <c r="E139" s="35">
        <f t="shared" si="8"/>
        <v>8036.424000000001</v>
      </c>
      <c r="F139" s="35">
        <f t="shared" si="9"/>
        <v>10206.25848</v>
      </c>
      <c r="G139" s="35">
        <f t="shared" si="10"/>
        <v>11737.197252</v>
      </c>
      <c r="H139" s="35">
        <f t="shared" si="11"/>
        <v>11737.197252</v>
      </c>
    </row>
    <row r="140" spans="1:8" ht="12.75">
      <c r="A140" s="12" t="s">
        <v>506</v>
      </c>
      <c r="B140" s="31" t="s">
        <v>458</v>
      </c>
      <c r="C140" s="13" t="s">
        <v>850</v>
      </c>
      <c r="D140" s="9">
        <v>30</v>
      </c>
      <c r="E140" s="35">
        <f t="shared" si="8"/>
        <v>8340</v>
      </c>
      <c r="F140" s="35">
        <f t="shared" si="9"/>
        <v>10591.8</v>
      </c>
      <c r="G140" s="35">
        <f t="shared" si="10"/>
        <v>12180.569999999998</v>
      </c>
      <c r="H140" s="35">
        <f t="shared" si="11"/>
        <v>12180.569999999998</v>
      </c>
    </row>
    <row r="141" spans="1:8" s="4" customFormat="1" ht="12.75">
      <c r="A141" s="12" t="s">
        <v>506</v>
      </c>
      <c r="B141" s="31" t="s">
        <v>531</v>
      </c>
      <c r="C141" s="13" t="s">
        <v>850</v>
      </c>
      <c r="D141" s="9">
        <v>43.571000000000005</v>
      </c>
      <c r="E141" s="35">
        <f t="shared" si="8"/>
        <v>12112.738000000001</v>
      </c>
      <c r="F141" s="35">
        <f t="shared" si="9"/>
        <v>15383.177260000002</v>
      </c>
      <c r="G141" s="35">
        <f t="shared" si="10"/>
        <v>17690.653849000002</v>
      </c>
      <c r="H141" s="35">
        <f t="shared" si="11"/>
        <v>17690.653849000002</v>
      </c>
    </row>
    <row r="142" spans="1:8" ht="12.75">
      <c r="A142" s="12" t="s">
        <v>506</v>
      </c>
      <c r="B142" s="31" t="s">
        <v>459</v>
      </c>
      <c r="C142" s="13" t="s">
        <v>850</v>
      </c>
      <c r="D142" s="9">
        <v>37.796</v>
      </c>
      <c r="E142" s="35">
        <f t="shared" si="8"/>
        <v>10507.288</v>
      </c>
      <c r="F142" s="35">
        <f t="shared" si="9"/>
        <v>13344.25576</v>
      </c>
      <c r="G142" s="35">
        <f t="shared" si="10"/>
        <v>15345.894123999999</v>
      </c>
      <c r="H142" s="35">
        <f t="shared" si="11"/>
        <v>15345.894123999999</v>
      </c>
    </row>
    <row r="143" spans="1:8" s="4" customFormat="1" ht="12.75">
      <c r="A143" s="12" t="s">
        <v>506</v>
      </c>
      <c r="B143" s="16" t="s">
        <v>339</v>
      </c>
      <c r="C143" s="13" t="s">
        <v>850</v>
      </c>
      <c r="D143" s="9">
        <v>5.4</v>
      </c>
      <c r="E143" s="35">
        <f t="shared" si="8"/>
        <v>1501.2</v>
      </c>
      <c r="F143" s="35">
        <f t="shared" si="9"/>
        <v>1906.5240000000001</v>
      </c>
      <c r="G143" s="35">
        <f t="shared" si="10"/>
        <v>2192.5026</v>
      </c>
      <c r="H143" s="35">
        <f t="shared" si="11"/>
        <v>2192.5026</v>
      </c>
    </row>
    <row r="144" spans="1:8" ht="12.75">
      <c r="A144" s="12" t="s">
        <v>506</v>
      </c>
      <c r="B144" s="16" t="s">
        <v>50</v>
      </c>
      <c r="C144" s="13" t="s">
        <v>850</v>
      </c>
      <c r="D144" s="9">
        <v>28.534000000000002</v>
      </c>
      <c r="E144" s="35">
        <f t="shared" si="8"/>
        <v>7932.452000000001</v>
      </c>
      <c r="F144" s="35">
        <f t="shared" si="9"/>
        <v>10074.21404</v>
      </c>
      <c r="G144" s="35">
        <f t="shared" si="10"/>
        <v>11585.346146</v>
      </c>
      <c r="H144" s="35">
        <f t="shared" si="11"/>
        <v>11585.346146</v>
      </c>
    </row>
    <row r="145" spans="1:8" ht="12.75">
      <c r="A145" s="12" t="s">
        <v>506</v>
      </c>
      <c r="B145" s="10" t="s">
        <v>312</v>
      </c>
      <c r="C145" s="13" t="s">
        <v>850</v>
      </c>
      <c r="D145" s="9">
        <v>21.879</v>
      </c>
      <c r="E145" s="35">
        <f t="shared" si="8"/>
        <v>6082.362</v>
      </c>
      <c r="F145" s="35">
        <f t="shared" si="9"/>
        <v>7724.599740000001</v>
      </c>
      <c r="G145" s="35">
        <f t="shared" si="10"/>
        <v>8883.289701</v>
      </c>
      <c r="H145" s="35">
        <f t="shared" si="11"/>
        <v>8883.289701</v>
      </c>
    </row>
    <row r="146" spans="1:8" s="4" customFormat="1" ht="12.75">
      <c r="A146" s="12" t="s">
        <v>506</v>
      </c>
      <c r="B146" s="10" t="s">
        <v>623</v>
      </c>
      <c r="C146" s="13" t="s">
        <v>850</v>
      </c>
      <c r="D146" s="9">
        <v>31.4840724</v>
      </c>
      <c r="E146" s="35">
        <f t="shared" si="8"/>
        <v>8752.5721272</v>
      </c>
      <c r="F146" s="35">
        <f t="shared" si="9"/>
        <v>11115.766601543999</v>
      </c>
      <c r="G146" s="35">
        <f t="shared" si="10"/>
        <v>12783.131591775598</v>
      </c>
      <c r="H146" s="35">
        <f t="shared" si="11"/>
        <v>12783.131591775598</v>
      </c>
    </row>
    <row r="147" spans="1:8" ht="12.75">
      <c r="A147" s="12" t="s">
        <v>506</v>
      </c>
      <c r="B147" s="10" t="s">
        <v>635</v>
      </c>
      <c r="C147" s="13" t="s">
        <v>850</v>
      </c>
      <c r="D147" s="9">
        <v>24.431000000000004</v>
      </c>
      <c r="E147" s="35">
        <f t="shared" si="8"/>
        <v>6791.818000000001</v>
      </c>
      <c r="F147" s="35">
        <f t="shared" si="9"/>
        <v>8625.608860000002</v>
      </c>
      <c r="G147" s="35">
        <f t="shared" si="10"/>
        <v>9919.450189000001</v>
      </c>
      <c r="H147" s="35">
        <f t="shared" si="11"/>
        <v>9919.450189000001</v>
      </c>
    </row>
    <row r="148" spans="1:8" ht="12.75">
      <c r="A148" s="12" t="s">
        <v>506</v>
      </c>
      <c r="B148" s="10" t="s">
        <v>337</v>
      </c>
      <c r="C148" s="13" t="s">
        <v>850</v>
      </c>
      <c r="D148" s="9">
        <v>5.4</v>
      </c>
      <c r="E148" s="35">
        <f t="shared" si="8"/>
        <v>1501.2</v>
      </c>
      <c r="F148" s="35">
        <f t="shared" si="9"/>
        <v>1906.5240000000001</v>
      </c>
      <c r="G148" s="35">
        <f t="shared" si="10"/>
        <v>2192.5026</v>
      </c>
      <c r="H148" s="35">
        <f t="shared" si="11"/>
        <v>2192.5026</v>
      </c>
    </row>
    <row r="149" spans="1:8" ht="12.75">
      <c r="A149" s="12" t="s">
        <v>506</v>
      </c>
      <c r="B149" s="10" t="s">
        <v>636</v>
      </c>
      <c r="C149" s="13" t="s">
        <v>850</v>
      </c>
      <c r="D149" s="9">
        <v>30.173000000000002</v>
      </c>
      <c r="E149" s="35">
        <f t="shared" si="8"/>
        <v>8388.094000000001</v>
      </c>
      <c r="F149" s="35">
        <f t="shared" si="9"/>
        <v>10652.879380000002</v>
      </c>
      <c r="G149" s="35">
        <f t="shared" si="10"/>
        <v>12250.811287000002</v>
      </c>
      <c r="H149" s="35">
        <f t="shared" si="11"/>
        <v>12250.811287000002</v>
      </c>
    </row>
    <row r="150" spans="1:8" s="4" customFormat="1" ht="12.75">
      <c r="A150" s="12" t="s">
        <v>506</v>
      </c>
      <c r="B150" s="10" t="s">
        <v>515</v>
      </c>
      <c r="C150" s="13" t="s">
        <v>850</v>
      </c>
      <c r="D150" s="9">
        <v>25.52</v>
      </c>
      <c r="E150" s="35">
        <f t="shared" si="8"/>
        <v>7094.5599999999995</v>
      </c>
      <c r="F150" s="35">
        <f t="shared" si="9"/>
        <v>9010.091199999999</v>
      </c>
      <c r="G150" s="35">
        <f t="shared" si="10"/>
        <v>10361.604879999997</v>
      </c>
      <c r="H150" s="35">
        <f t="shared" si="11"/>
        <v>10361.604879999997</v>
      </c>
    </row>
    <row r="151" spans="1:8" s="4" customFormat="1" ht="12.75">
      <c r="A151" s="12" t="s">
        <v>506</v>
      </c>
      <c r="B151" s="10" t="s">
        <v>532</v>
      </c>
      <c r="C151" s="13" t="s">
        <v>850</v>
      </c>
      <c r="D151" s="9">
        <v>21.604000000000003</v>
      </c>
      <c r="E151" s="35">
        <f t="shared" si="8"/>
        <v>6005.912000000001</v>
      </c>
      <c r="F151" s="35">
        <f t="shared" si="9"/>
        <v>7627.508240000002</v>
      </c>
      <c r="G151" s="35">
        <f t="shared" si="10"/>
        <v>8771.634476000001</v>
      </c>
      <c r="H151" s="35">
        <f t="shared" si="11"/>
        <v>8771.634476000001</v>
      </c>
    </row>
    <row r="152" spans="1:8" s="4" customFormat="1" ht="12.75">
      <c r="A152" s="12" t="s">
        <v>506</v>
      </c>
      <c r="B152" s="10" t="s">
        <v>225</v>
      </c>
      <c r="C152" s="13" t="s">
        <v>850</v>
      </c>
      <c r="D152" s="9">
        <v>14.740000000000002</v>
      </c>
      <c r="E152" s="35">
        <f t="shared" si="8"/>
        <v>4097.72</v>
      </c>
      <c r="F152" s="35">
        <f t="shared" si="9"/>
        <v>5204.1044</v>
      </c>
      <c r="G152" s="35">
        <f t="shared" si="10"/>
        <v>5984.72006</v>
      </c>
      <c r="H152" s="35">
        <f t="shared" si="11"/>
        <v>5984.72006</v>
      </c>
    </row>
    <row r="153" spans="1:8" s="4" customFormat="1" ht="12.75">
      <c r="A153" s="29" t="s">
        <v>506</v>
      </c>
      <c r="B153" s="22" t="s">
        <v>1027</v>
      </c>
      <c r="C153" s="30" t="s">
        <v>850</v>
      </c>
      <c r="D153" s="28">
        <v>18.98</v>
      </c>
      <c r="E153" s="35">
        <f t="shared" si="8"/>
        <v>5276.4400000000005</v>
      </c>
      <c r="F153" s="35">
        <f t="shared" si="9"/>
        <v>6701.078800000001</v>
      </c>
      <c r="G153" s="35">
        <f t="shared" si="10"/>
        <v>7706.2406200000005</v>
      </c>
      <c r="H153" s="35">
        <f t="shared" si="11"/>
        <v>7706.2406200000005</v>
      </c>
    </row>
    <row r="154" spans="1:8" ht="12.75">
      <c r="A154" s="12" t="s">
        <v>355</v>
      </c>
      <c r="B154" s="10" t="s">
        <v>675</v>
      </c>
      <c r="C154" s="13" t="s">
        <v>850</v>
      </c>
      <c r="D154" s="9">
        <v>15.598</v>
      </c>
      <c r="E154" s="35">
        <f t="shared" si="8"/>
        <v>4336.244000000001</v>
      </c>
      <c r="F154" s="35">
        <f t="shared" si="9"/>
        <v>5507.029880000001</v>
      </c>
      <c r="G154" s="35">
        <f t="shared" si="10"/>
        <v>6333.0843620000005</v>
      </c>
      <c r="H154" s="35">
        <f t="shared" si="11"/>
        <v>6333.0843620000005</v>
      </c>
    </row>
    <row r="155" spans="1:8" s="4" customFormat="1" ht="12.75">
      <c r="A155" s="12" t="s">
        <v>355</v>
      </c>
      <c r="B155" s="10" t="s">
        <v>460</v>
      </c>
      <c r="C155" s="13" t="s">
        <v>850</v>
      </c>
      <c r="D155" s="9">
        <v>29.403000000000002</v>
      </c>
      <c r="E155" s="35">
        <f t="shared" si="8"/>
        <v>8174.034000000001</v>
      </c>
      <c r="F155" s="35">
        <f t="shared" si="9"/>
        <v>10381.02318</v>
      </c>
      <c r="G155" s="35">
        <f t="shared" si="10"/>
        <v>11938.176657</v>
      </c>
      <c r="H155" s="35">
        <f t="shared" si="11"/>
        <v>11938.176657</v>
      </c>
    </row>
    <row r="156" spans="1:8" ht="12.75">
      <c r="A156" s="29" t="s">
        <v>355</v>
      </c>
      <c r="B156" s="22" t="s">
        <v>35</v>
      </c>
      <c r="C156" s="30" t="s">
        <v>850</v>
      </c>
      <c r="D156" s="28">
        <v>15.759971999999998</v>
      </c>
      <c r="E156" s="35">
        <f t="shared" si="8"/>
        <v>4381.272215999999</v>
      </c>
      <c r="F156" s="35">
        <f t="shared" si="9"/>
        <v>5564.215714319999</v>
      </c>
      <c r="G156" s="35">
        <f t="shared" si="10"/>
        <v>6398.848071467999</v>
      </c>
      <c r="H156" s="35">
        <f t="shared" si="11"/>
        <v>6398.848071467999</v>
      </c>
    </row>
    <row r="157" spans="1:8" ht="12.75">
      <c r="A157" s="12" t="s">
        <v>355</v>
      </c>
      <c r="B157" s="10" t="s">
        <v>750</v>
      </c>
      <c r="C157" s="13" t="s">
        <v>850</v>
      </c>
      <c r="D157" s="9">
        <v>29.777</v>
      </c>
      <c r="E157" s="35">
        <f t="shared" si="8"/>
        <v>8278.006</v>
      </c>
      <c r="F157" s="35">
        <f t="shared" si="9"/>
        <v>10513.06762</v>
      </c>
      <c r="G157" s="35">
        <f t="shared" si="10"/>
        <v>12090.027762999998</v>
      </c>
      <c r="H157" s="35">
        <f t="shared" si="11"/>
        <v>12090.027762999998</v>
      </c>
    </row>
    <row r="158" spans="1:8" ht="12.75">
      <c r="A158" s="6" t="s">
        <v>355</v>
      </c>
      <c r="B158" s="1" t="s">
        <v>278</v>
      </c>
      <c r="C158" s="5" t="s">
        <v>852</v>
      </c>
      <c r="D158" s="11">
        <v>47.7505534</v>
      </c>
      <c r="E158" s="35">
        <f t="shared" si="8"/>
        <v>13274.6538452</v>
      </c>
      <c r="F158" s="35">
        <f t="shared" si="9"/>
        <v>16858.810383404</v>
      </c>
      <c r="G158" s="35">
        <f t="shared" si="10"/>
        <v>19387.631940914598</v>
      </c>
      <c r="H158" s="35">
        <f t="shared" si="11"/>
        <v>19387.631940914598</v>
      </c>
    </row>
    <row r="159" spans="1:8" ht="12.75">
      <c r="A159" s="6" t="s">
        <v>355</v>
      </c>
      <c r="B159" s="1" t="s">
        <v>333</v>
      </c>
      <c r="C159" s="5" t="s">
        <v>852</v>
      </c>
      <c r="D159" s="11">
        <v>34.089</v>
      </c>
      <c r="E159" s="35">
        <f t="shared" si="8"/>
        <v>9476.742</v>
      </c>
      <c r="F159" s="35">
        <f t="shared" si="9"/>
        <v>12035.46234</v>
      </c>
      <c r="G159" s="35">
        <f t="shared" si="10"/>
        <v>13840.781690999998</v>
      </c>
      <c r="H159" s="35">
        <f t="shared" si="11"/>
        <v>13840.781690999998</v>
      </c>
    </row>
    <row r="160" spans="1:8" ht="12.75">
      <c r="A160" s="29" t="s">
        <v>355</v>
      </c>
      <c r="B160" s="22" t="s">
        <v>1026</v>
      </c>
      <c r="C160" s="30" t="s">
        <v>850</v>
      </c>
      <c r="D160" s="28">
        <v>28.373258</v>
      </c>
      <c r="E160" s="35">
        <f t="shared" si="8"/>
        <v>7887.765724</v>
      </c>
      <c r="F160" s="35">
        <f t="shared" si="9"/>
        <v>10017.46246948</v>
      </c>
      <c r="G160" s="35">
        <f t="shared" si="10"/>
        <v>11520.081839901999</v>
      </c>
      <c r="H160" s="35">
        <f t="shared" si="11"/>
        <v>11520.081839901999</v>
      </c>
    </row>
    <row r="161" spans="1:8" s="4" customFormat="1" ht="12.75">
      <c r="A161" s="12" t="s">
        <v>355</v>
      </c>
      <c r="B161" s="10" t="s">
        <v>65</v>
      </c>
      <c r="C161" s="13" t="s">
        <v>850</v>
      </c>
      <c r="D161" s="9">
        <v>52.184000000000005</v>
      </c>
      <c r="E161" s="35">
        <f t="shared" si="8"/>
        <v>14507.152000000002</v>
      </c>
      <c r="F161" s="35">
        <f t="shared" si="9"/>
        <v>18424.08304</v>
      </c>
      <c r="G161" s="35">
        <f t="shared" si="10"/>
        <v>21187.695496</v>
      </c>
      <c r="H161" s="35">
        <f t="shared" si="11"/>
        <v>21187.695496</v>
      </c>
    </row>
    <row r="162" spans="1:8" ht="12.75">
      <c r="A162" s="12" t="s">
        <v>355</v>
      </c>
      <c r="B162" s="10" t="s">
        <v>664</v>
      </c>
      <c r="C162" s="13" t="s">
        <v>850</v>
      </c>
      <c r="D162" s="9">
        <v>18.755000000000003</v>
      </c>
      <c r="E162" s="35">
        <f t="shared" si="8"/>
        <v>5213.89</v>
      </c>
      <c r="F162" s="35">
        <f t="shared" si="9"/>
        <v>6621.640300000001</v>
      </c>
      <c r="G162" s="35">
        <f t="shared" si="10"/>
        <v>7614.886345000001</v>
      </c>
      <c r="H162" s="35">
        <f t="shared" si="11"/>
        <v>7614.886345000001</v>
      </c>
    </row>
    <row r="163" spans="1:8" s="3" customFormat="1" ht="12.75">
      <c r="A163" s="12" t="s">
        <v>355</v>
      </c>
      <c r="B163" s="10" t="s">
        <v>350</v>
      </c>
      <c r="C163" s="13" t="s">
        <v>850</v>
      </c>
      <c r="D163" s="9">
        <v>22.759000000000004</v>
      </c>
      <c r="E163" s="35">
        <f t="shared" si="8"/>
        <v>6327.002000000001</v>
      </c>
      <c r="F163" s="35">
        <f t="shared" si="9"/>
        <v>8035.292540000002</v>
      </c>
      <c r="G163" s="35">
        <f t="shared" si="10"/>
        <v>9240.586421000002</v>
      </c>
      <c r="H163" s="35">
        <f t="shared" si="11"/>
        <v>9240.586421000002</v>
      </c>
    </row>
    <row r="164" spans="1:8" ht="12.75">
      <c r="A164" s="6" t="s">
        <v>176</v>
      </c>
      <c r="B164" s="1" t="s">
        <v>81</v>
      </c>
      <c r="C164" s="5" t="s">
        <v>852</v>
      </c>
      <c r="D164" s="19">
        <v>23.1</v>
      </c>
      <c r="E164" s="35">
        <f t="shared" si="8"/>
        <v>6421.8</v>
      </c>
      <c r="F164" s="35">
        <f t="shared" si="9"/>
        <v>8155.686000000001</v>
      </c>
      <c r="G164" s="35">
        <f t="shared" si="10"/>
        <v>9379.0389</v>
      </c>
      <c r="H164" s="35">
        <f t="shared" si="11"/>
        <v>9379.0389</v>
      </c>
    </row>
    <row r="165" spans="1:8" ht="12.75">
      <c r="A165" s="6" t="s">
        <v>176</v>
      </c>
      <c r="B165" s="1" t="s">
        <v>235</v>
      </c>
      <c r="C165" s="5" t="s">
        <v>852</v>
      </c>
      <c r="D165" s="19">
        <v>17.6</v>
      </c>
      <c r="E165" s="35">
        <f t="shared" si="8"/>
        <v>4892.8</v>
      </c>
      <c r="F165" s="35">
        <f t="shared" si="9"/>
        <v>6213.856000000001</v>
      </c>
      <c r="G165" s="35">
        <f t="shared" si="10"/>
        <v>7145.9344</v>
      </c>
      <c r="H165" s="35">
        <f t="shared" si="11"/>
        <v>7145.9344</v>
      </c>
    </row>
    <row r="166" spans="1:8" s="4" customFormat="1" ht="12.75">
      <c r="A166" s="29" t="s">
        <v>176</v>
      </c>
      <c r="B166" s="22" t="s">
        <v>1025</v>
      </c>
      <c r="C166" s="30" t="s">
        <v>852</v>
      </c>
      <c r="D166" s="28">
        <v>12.55</v>
      </c>
      <c r="E166" s="35">
        <f t="shared" si="8"/>
        <v>3488.9</v>
      </c>
      <c r="F166" s="35">
        <f t="shared" si="9"/>
        <v>4430.903</v>
      </c>
      <c r="G166" s="35">
        <f t="shared" si="10"/>
        <v>5095.53845</v>
      </c>
      <c r="H166" s="35">
        <f t="shared" si="11"/>
        <v>5095.53845</v>
      </c>
    </row>
    <row r="167" spans="1:8" s="4" customFormat="1" ht="12.75">
      <c r="A167" s="6" t="s">
        <v>176</v>
      </c>
      <c r="B167" s="22" t="s">
        <v>802</v>
      </c>
      <c r="C167" s="5" t="s">
        <v>852</v>
      </c>
      <c r="D167" s="11">
        <v>40.392</v>
      </c>
      <c r="E167" s="35">
        <f t="shared" si="8"/>
        <v>11228.976</v>
      </c>
      <c r="F167" s="35">
        <f t="shared" si="9"/>
        <v>14260.79952</v>
      </c>
      <c r="G167" s="35">
        <f t="shared" si="10"/>
        <v>16399.919448</v>
      </c>
      <c r="H167" s="35">
        <f t="shared" si="11"/>
        <v>16399.919448</v>
      </c>
    </row>
    <row r="168" spans="1:8" s="3" customFormat="1" ht="12.75">
      <c r="A168" s="6" t="s">
        <v>176</v>
      </c>
      <c r="B168" s="22" t="s">
        <v>801</v>
      </c>
      <c r="C168" s="5" t="s">
        <v>852</v>
      </c>
      <c r="D168" s="19">
        <v>32.305724000000005</v>
      </c>
      <c r="E168" s="35">
        <f t="shared" si="8"/>
        <v>8980.991272000001</v>
      </c>
      <c r="F168" s="35">
        <f t="shared" si="9"/>
        <v>11405.858915440002</v>
      </c>
      <c r="G168" s="35">
        <f t="shared" si="10"/>
        <v>13116.737752756</v>
      </c>
      <c r="H168" s="35">
        <f t="shared" si="11"/>
        <v>13116.737752756</v>
      </c>
    </row>
    <row r="169" spans="1:8" s="4" customFormat="1" ht="12.75">
      <c r="A169" s="12" t="s">
        <v>176</v>
      </c>
      <c r="B169" s="10" t="s">
        <v>375</v>
      </c>
      <c r="C169" s="13" t="s">
        <v>850</v>
      </c>
      <c r="D169" s="9">
        <v>23.254</v>
      </c>
      <c r="E169" s="35">
        <f t="shared" si="8"/>
        <v>6464.612</v>
      </c>
      <c r="F169" s="35">
        <f t="shared" si="9"/>
        <v>8210.05724</v>
      </c>
      <c r="G169" s="35">
        <f t="shared" si="10"/>
        <v>9441.565826</v>
      </c>
      <c r="H169" s="35">
        <f t="shared" si="11"/>
        <v>9441.565826</v>
      </c>
    </row>
    <row r="170" spans="1:8" s="3" customFormat="1" ht="12.75">
      <c r="A170" s="12" t="s">
        <v>176</v>
      </c>
      <c r="B170" s="10" t="s">
        <v>732</v>
      </c>
      <c r="C170" s="13" t="s">
        <v>850</v>
      </c>
      <c r="D170" s="9">
        <v>21.197000000000003</v>
      </c>
      <c r="E170" s="35">
        <f t="shared" si="8"/>
        <v>5892.7660000000005</v>
      </c>
      <c r="F170" s="35">
        <f t="shared" si="9"/>
        <v>7483.812820000001</v>
      </c>
      <c r="G170" s="35">
        <f t="shared" si="10"/>
        <v>8606.384743</v>
      </c>
      <c r="H170" s="35">
        <f t="shared" si="11"/>
        <v>8606.384743</v>
      </c>
    </row>
    <row r="171" spans="1:8" s="4" customFormat="1" ht="12.75">
      <c r="A171" s="6" t="s">
        <v>176</v>
      </c>
      <c r="B171" s="2" t="s">
        <v>768</v>
      </c>
      <c r="C171" s="5" t="s">
        <v>852</v>
      </c>
      <c r="D171" s="11">
        <v>4.7</v>
      </c>
      <c r="E171" s="35">
        <f t="shared" si="8"/>
        <v>1306.6000000000001</v>
      </c>
      <c r="F171" s="35">
        <f t="shared" si="9"/>
        <v>1659.3820000000003</v>
      </c>
      <c r="G171" s="35">
        <f t="shared" si="10"/>
        <v>1908.2893000000001</v>
      </c>
      <c r="H171" s="35">
        <f t="shared" si="11"/>
        <v>1908.2893000000001</v>
      </c>
    </row>
    <row r="172" spans="1:8" ht="12.75">
      <c r="A172" s="12" t="s">
        <v>176</v>
      </c>
      <c r="B172" s="10" t="s">
        <v>180</v>
      </c>
      <c r="C172" s="13" t="s">
        <v>850</v>
      </c>
      <c r="D172" s="9">
        <v>29.700000000000003</v>
      </c>
      <c r="E172" s="35">
        <f t="shared" si="8"/>
        <v>8256.6</v>
      </c>
      <c r="F172" s="35">
        <f t="shared" si="9"/>
        <v>10485.882000000001</v>
      </c>
      <c r="G172" s="35">
        <f t="shared" si="10"/>
        <v>12058.7643</v>
      </c>
      <c r="H172" s="35">
        <f t="shared" si="11"/>
        <v>12058.7643</v>
      </c>
    </row>
    <row r="173" spans="1:8" ht="12.75">
      <c r="A173" s="6" t="s">
        <v>176</v>
      </c>
      <c r="B173" s="1" t="s">
        <v>435</v>
      </c>
      <c r="C173" s="5" t="s">
        <v>852</v>
      </c>
      <c r="D173" s="11">
        <v>23.9</v>
      </c>
      <c r="E173" s="35">
        <f t="shared" si="8"/>
        <v>6644.2</v>
      </c>
      <c r="F173" s="35">
        <f t="shared" si="9"/>
        <v>8438.134</v>
      </c>
      <c r="G173" s="35">
        <f t="shared" si="10"/>
        <v>9703.854099999999</v>
      </c>
      <c r="H173" s="35">
        <f t="shared" si="11"/>
        <v>9703.854099999999</v>
      </c>
    </row>
    <row r="174" spans="1:8" s="3" customFormat="1" ht="12.75">
      <c r="A174" s="12" t="s">
        <v>176</v>
      </c>
      <c r="B174" s="10" t="s">
        <v>322</v>
      </c>
      <c r="C174" s="13" t="s">
        <v>850</v>
      </c>
      <c r="D174" s="9">
        <v>22.242</v>
      </c>
      <c r="E174" s="35">
        <f t="shared" si="8"/>
        <v>6183.276</v>
      </c>
      <c r="F174" s="35">
        <f t="shared" si="9"/>
        <v>7852.76052</v>
      </c>
      <c r="G174" s="35">
        <f t="shared" si="10"/>
        <v>9030.674598</v>
      </c>
      <c r="H174" s="35">
        <f t="shared" si="11"/>
        <v>9030.674598</v>
      </c>
    </row>
    <row r="175" spans="1:8" s="4" customFormat="1" ht="12.75">
      <c r="A175" s="12" t="s">
        <v>176</v>
      </c>
      <c r="B175" s="10" t="s">
        <v>31</v>
      </c>
      <c r="C175" s="13" t="s">
        <v>850</v>
      </c>
      <c r="D175" s="9">
        <v>37.95</v>
      </c>
      <c r="E175" s="35">
        <f t="shared" si="8"/>
        <v>10550.1</v>
      </c>
      <c r="F175" s="35">
        <f t="shared" si="9"/>
        <v>13398.627</v>
      </c>
      <c r="G175" s="35">
        <f t="shared" si="10"/>
        <v>15408.421049999999</v>
      </c>
      <c r="H175" s="35">
        <f t="shared" si="11"/>
        <v>15408.421049999999</v>
      </c>
    </row>
    <row r="176" spans="1:8" ht="12.75">
      <c r="A176" s="6" t="s">
        <v>176</v>
      </c>
      <c r="B176" s="2" t="s">
        <v>769</v>
      </c>
      <c r="C176" s="5" t="s">
        <v>852</v>
      </c>
      <c r="D176" s="11">
        <v>4.7</v>
      </c>
      <c r="E176" s="35">
        <f t="shared" si="8"/>
        <v>1306.6000000000001</v>
      </c>
      <c r="F176" s="35">
        <f t="shared" si="9"/>
        <v>1659.3820000000003</v>
      </c>
      <c r="G176" s="35">
        <f t="shared" si="10"/>
        <v>1908.2893000000001</v>
      </c>
      <c r="H176" s="35">
        <f t="shared" si="11"/>
        <v>1908.2893000000001</v>
      </c>
    </row>
    <row r="177" spans="1:8" ht="12.75">
      <c r="A177" s="12" t="s">
        <v>176</v>
      </c>
      <c r="B177" s="10" t="s">
        <v>790</v>
      </c>
      <c r="C177" s="13" t="s">
        <v>850</v>
      </c>
      <c r="D177" s="9">
        <v>22.462000000000003</v>
      </c>
      <c r="E177" s="35">
        <f t="shared" si="8"/>
        <v>6244.436000000001</v>
      </c>
      <c r="F177" s="35">
        <f t="shared" si="9"/>
        <v>7930.433720000001</v>
      </c>
      <c r="G177" s="35">
        <f t="shared" si="10"/>
        <v>9119.998778000001</v>
      </c>
      <c r="H177" s="35">
        <f t="shared" si="11"/>
        <v>9119.998778000001</v>
      </c>
    </row>
    <row r="178" spans="1:8" s="4" customFormat="1" ht="12.75">
      <c r="A178" s="12" t="s">
        <v>176</v>
      </c>
      <c r="B178" s="10" t="s">
        <v>494</v>
      </c>
      <c r="C178" s="13" t="s">
        <v>850</v>
      </c>
      <c r="D178" s="9">
        <v>22.825000000000003</v>
      </c>
      <c r="E178" s="35">
        <f t="shared" si="8"/>
        <v>6345.35</v>
      </c>
      <c r="F178" s="35">
        <f t="shared" si="9"/>
        <v>8058.5945</v>
      </c>
      <c r="G178" s="35">
        <f t="shared" si="10"/>
        <v>9267.383675</v>
      </c>
      <c r="H178" s="35">
        <f t="shared" si="11"/>
        <v>9267.383675</v>
      </c>
    </row>
    <row r="179" spans="1:8" s="4" customFormat="1" ht="12.75">
      <c r="A179" s="12" t="s">
        <v>176</v>
      </c>
      <c r="B179" s="10" t="s">
        <v>476</v>
      </c>
      <c r="C179" s="13" t="s">
        <v>850</v>
      </c>
      <c r="D179" s="9">
        <v>19.8255024</v>
      </c>
      <c r="E179" s="35">
        <f t="shared" si="8"/>
        <v>5511.4896672</v>
      </c>
      <c r="F179" s="35">
        <f t="shared" si="9"/>
        <v>6999.591877344001</v>
      </c>
      <c r="G179" s="35">
        <f t="shared" si="10"/>
        <v>8049.5306589456</v>
      </c>
      <c r="H179" s="35">
        <f t="shared" si="11"/>
        <v>8049.5306589456</v>
      </c>
    </row>
    <row r="180" spans="1:8" s="3" customFormat="1" ht="12.75">
      <c r="A180" s="6" t="s">
        <v>176</v>
      </c>
      <c r="B180" s="1" t="s">
        <v>786</v>
      </c>
      <c r="C180" s="5" t="s">
        <v>852</v>
      </c>
      <c r="D180" s="11">
        <v>20.5139132</v>
      </c>
      <c r="E180" s="35">
        <f t="shared" si="8"/>
        <v>5702.867869600001</v>
      </c>
      <c r="F180" s="35">
        <f t="shared" si="9"/>
        <v>7242.642194392001</v>
      </c>
      <c r="G180" s="35">
        <f t="shared" si="10"/>
        <v>8329.0385235508</v>
      </c>
      <c r="H180" s="35">
        <f t="shared" si="11"/>
        <v>8329.0385235508</v>
      </c>
    </row>
    <row r="181" spans="1:8" s="4" customFormat="1" ht="12.75">
      <c r="A181" s="6" t="s">
        <v>176</v>
      </c>
      <c r="B181" s="1" t="s">
        <v>326</v>
      </c>
      <c r="C181" s="5" t="s">
        <v>852</v>
      </c>
      <c r="D181" s="11">
        <v>14.8400758</v>
      </c>
      <c r="E181" s="35">
        <f t="shared" si="8"/>
        <v>4125.541072399999</v>
      </c>
      <c r="F181" s="35">
        <f t="shared" si="9"/>
        <v>5239.437161947999</v>
      </c>
      <c r="G181" s="35">
        <f t="shared" si="10"/>
        <v>6025.352736240198</v>
      </c>
      <c r="H181" s="35">
        <f t="shared" si="11"/>
        <v>6025.352736240198</v>
      </c>
    </row>
    <row r="182" spans="1:8" ht="12.75">
      <c r="A182" s="29" t="s">
        <v>417</v>
      </c>
      <c r="B182" s="22" t="s">
        <v>1024</v>
      </c>
      <c r="C182" s="30" t="s">
        <v>852</v>
      </c>
      <c r="D182" s="28">
        <v>27.055451999999995</v>
      </c>
      <c r="E182" s="35">
        <f t="shared" si="8"/>
        <v>7521.415655999998</v>
      </c>
      <c r="F182" s="35">
        <f t="shared" si="9"/>
        <v>9552.197883119998</v>
      </c>
      <c r="G182" s="35">
        <f t="shared" si="10"/>
        <v>10985.027565587996</v>
      </c>
      <c r="H182" s="35">
        <f t="shared" si="11"/>
        <v>10985.027565587996</v>
      </c>
    </row>
    <row r="183" spans="1:8" s="4" customFormat="1" ht="12.75">
      <c r="A183" s="6" t="s">
        <v>417</v>
      </c>
      <c r="B183" s="22" t="s">
        <v>905</v>
      </c>
      <c r="C183" s="33" t="s">
        <v>850</v>
      </c>
      <c r="D183" s="28">
        <v>24.907095999999996</v>
      </c>
      <c r="E183" s="35">
        <f t="shared" si="8"/>
        <v>6924.172687999999</v>
      </c>
      <c r="F183" s="35">
        <f t="shared" si="9"/>
        <v>8793.699313759998</v>
      </c>
      <c r="G183" s="35">
        <f t="shared" si="10"/>
        <v>10112.754210823998</v>
      </c>
      <c r="H183" s="35">
        <f t="shared" si="11"/>
        <v>10112.754210823998</v>
      </c>
    </row>
    <row r="184" spans="1:8" s="4" customFormat="1" ht="12.75">
      <c r="A184" s="29" t="s">
        <v>417</v>
      </c>
      <c r="B184" s="22" t="s">
        <v>82</v>
      </c>
      <c r="C184" s="30" t="s">
        <v>852</v>
      </c>
      <c r="D184" s="28">
        <v>39.945587999999994</v>
      </c>
      <c r="E184" s="35">
        <f t="shared" si="8"/>
        <v>11104.873463999998</v>
      </c>
      <c r="F184" s="35">
        <f t="shared" si="9"/>
        <v>14103.189299279999</v>
      </c>
      <c r="G184" s="35">
        <f t="shared" si="10"/>
        <v>16218.667694171998</v>
      </c>
      <c r="H184" s="35">
        <f t="shared" si="11"/>
        <v>16218.667694171998</v>
      </c>
    </row>
    <row r="185" spans="1:8" ht="12.75">
      <c r="A185" s="6" t="s">
        <v>417</v>
      </c>
      <c r="B185" s="22" t="s">
        <v>151</v>
      </c>
      <c r="C185" s="33" t="s">
        <v>852</v>
      </c>
      <c r="D185" s="28">
        <v>29.5</v>
      </c>
      <c r="E185" s="35">
        <f t="shared" si="8"/>
        <v>8201</v>
      </c>
      <c r="F185" s="35">
        <f t="shared" si="9"/>
        <v>10415.27</v>
      </c>
      <c r="G185" s="35">
        <f t="shared" si="10"/>
        <v>11977.5605</v>
      </c>
      <c r="H185" s="35">
        <f t="shared" si="11"/>
        <v>11977.5605</v>
      </c>
    </row>
    <row r="186" spans="1:8" ht="12.75">
      <c r="A186" s="12" t="s">
        <v>417</v>
      </c>
      <c r="B186" s="10" t="s">
        <v>485</v>
      </c>
      <c r="C186" s="13" t="s">
        <v>850</v>
      </c>
      <c r="D186" s="9">
        <v>17.490000000000002</v>
      </c>
      <c r="E186" s="35">
        <f t="shared" si="8"/>
        <v>4862.22</v>
      </c>
      <c r="F186" s="35">
        <f t="shared" si="9"/>
        <v>6175.0194</v>
      </c>
      <c r="G186" s="35">
        <f t="shared" si="10"/>
        <v>7101.272309999999</v>
      </c>
      <c r="H186" s="35">
        <f t="shared" si="11"/>
        <v>7101.272309999999</v>
      </c>
    </row>
    <row r="187" spans="1:8" ht="12.75">
      <c r="A187" s="6" t="s">
        <v>417</v>
      </c>
      <c r="B187" s="2" t="s">
        <v>751</v>
      </c>
      <c r="C187" s="5" t="s">
        <v>852</v>
      </c>
      <c r="D187" s="11">
        <v>44</v>
      </c>
      <c r="E187" s="35">
        <f t="shared" si="8"/>
        <v>12232</v>
      </c>
      <c r="F187" s="35">
        <f t="shared" si="9"/>
        <v>15534.64</v>
      </c>
      <c r="G187" s="35">
        <f t="shared" si="10"/>
        <v>17864.836</v>
      </c>
      <c r="H187" s="35">
        <f t="shared" si="11"/>
        <v>17864.836</v>
      </c>
    </row>
    <row r="188" spans="1:8" s="3" customFormat="1" ht="12.75">
      <c r="A188" s="6" t="s">
        <v>417</v>
      </c>
      <c r="B188" s="2" t="s">
        <v>104</v>
      </c>
      <c r="C188" s="5" t="s">
        <v>852</v>
      </c>
      <c r="D188" s="11">
        <v>2</v>
      </c>
      <c r="E188" s="35">
        <f t="shared" si="8"/>
        <v>556</v>
      </c>
      <c r="F188" s="35">
        <f t="shared" si="9"/>
        <v>706.12</v>
      </c>
      <c r="G188" s="35">
        <f t="shared" si="10"/>
        <v>812.0379999999999</v>
      </c>
      <c r="H188" s="35">
        <f t="shared" si="11"/>
        <v>812.0379999999999</v>
      </c>
    </row>
    <row r="189" spans="1:8" ht="12.75">
      <c r="A189" s="12" t="s">
        <v>557</v>
      </c>
      <c r="B189" s="10" t="s">
        <v>227</v>
      </c>
      <c r="C189" s="13" t="s">
        <v>850</v>
      </c>
      <c r="D189" s="9">
        <v>47.509</v>
      </c>
      <c r="E189" s="35">
        <f t="shared" si="8"/>
        <v>13207.502</v>
      </c>
      <c r="F189" s="35">
        <f t="shared" si="9"/>
        <v>16773.52754</v>
      </c>
      <c r="G189" s="35">
        <f t="shared" si="10"/>
        <v>19289.556671</v>
      </c>
      <c r="H189" s="35">
        <f t="shared" si="11"/>
        <v>19289.556671</v>
      </c>
    </row>
    <row r="190" spans="1:8" ht="12.75">
      <c r="A190" s="12" t="s">
        <v>557</v>
      </c>
      <c r="B190" s="10" t="s">
        <v>752</v>
      </c>
      <c r="C190" s="13" t="s">
        <v>850</v>
      </c>
      <c r="D190" s="9">
        <v>41.404</v>
      </c>
      <c r="E190" s="35">
        <f t="shared" si="8"/>
        <v>11510.312000000002</v>
      </c>
      <c r="F190" s="35">
        <f t="shared" si="9"/>
        <v>14618.096240000003</v>
      </c>
      <c r="G190" s="35">
        <f t="shared" si="10"/>
        <v>16810.810676</v>
      </c>
      <c r="H190" s="35">
        <f t="shared" si="11"/>
        <v>16810.810676</v>
      </c>
    </row>
    <row r="191" spans="1:8" s="4" customFormat="1" ht="12.75">
      <c r="A191" s="12" t="s">
        <v>557</v>
      </c>
      <c r="B191" s="10" t="s">
        <v>346</v>
      </c>
      <c r="C191" s="13" t="s">
        <v>850</v>
      </c>
      <c r="D191" s="9">
        <v>26.400000000000002</v>
      </c>
      <c r="E191" s="35">
        <f t="shared" si="8"/>
        <v>7339.200000000001</v>
      </c>
      <c r="F191" s="35">
        <f t="shared" si="9"/>
        <v>9320.784000000001</v>
      </c>
      <c r="G191" s="35">
        <f t="shared" si="10"/>
        <v>10718.901600000001</v>
      </c>
      <c r="H191" s="35">
        <f t="shared" si="11"/>
        <v>10718.901600000001</v>
      </c>
    </row>
    <row r="192" spans="1:8" s="3" customFormat="1" ht="12.75">
      <c r="A192" s="12" t="s">
        <v>557</v>
      </c>
      <c r="B192" s="10" t="s">
        <v>226</v>
      </c>
      <c r="C192" s="13" t="s">
        <v>850</v>
      </c>
      <c r="D192" s="9">
        <v>36.377</v>
      </c>
      <c r="E192" s="35">
        <f t="shared" si="8"/>
        <v>10112.806</v>
      </c>
      <c r="F192" s="35">
        <f t="shared" si="9"/>
        <v>12843.263620000002</v>
      </c>
      <c r="G192" s="35">
        <f t="shared" si="10"/>
        <v>14769.753163000001</v>
      </c>
      <c r="H192" s="35">
        <f t="shared" si="11"/>
        <v>14769.753163000001</v>
      </c>
    </row>
    <row r="193" spans="1:8" s="4" customFormat="1" ht="12.75">
      <c r="A193" s="12" t="s">
        <v>557</v>
      </c>
      <c r="B193" s="10" t="s">
        <v>183</v>
      </c>
      <c r="C193" s="13" t="s">
        <v>850</v>
      </c>
      <c r="D193" s="9">
        <v>43.098000000000006</v>
      </c>
      <c r="E193" s="35">
        <f t="shared" si="8"/>
        <v>11981.244000000002</v>
      </c>
      <c r="F193" s="35">
        <f t="shared" si="9"/>
        <v>15216.179880000003</v>
      </c>
      <c r="G193" s="35">
        <f t="shared" si="10"/>
        <v>17498.606862000004</v>
      </c>
      <c r="H193" s="35">
        <f t="shared" si="11"/>
        <v>17498.606862000004</v>
      </c>
    </row>
    <row r="194" spans="1:8" s="4" customFormat="1" ht="12.75">
      <c r="A194" s="6" t="s">
        <v>557</v>
      </c>
      <c r="B194" s="2" t="s">
        <v>183</v>
      </c>
      <c r="C194" s="5" t="s">
        <v>852</v>
      </c>
      <c r="D194" s="11">
        <v>35.09</v>
      </c>
      <c r="E194" s="35">
        <f t="shared" si="8"/>
        <v>9755.02</v>
      </c>
      <c r="F194" s="35">
        <f t="shared" si="9"/>
        <v>12388.8754</v>
      </c>
      <c r="G194" s="35">
        <f t="shared" si="10"/>
        <v>14247.20671</v>
      </c>
      <c r="H194" s="35">
        <f t="shared" si="11"/>
        <v>14247.20671</v>
      </c>
    </row>
    <row r="195" spans="1:8" s="4" customFormat="1" ht="12.75">
      <c r="A195" s="12" t="s">
        <v>557</v>
      </c>
      <c r="B195" s="10" t="s">
        <v>733</v>
      </c>
      <c r="C195" s="13" t="s">
        <v>850</v>
      </c>
      <c r="D195" s="9">
        <v>24</v>
      </c>
      <c r="E195" s="35">
        <f t="shared" si="8"/>
        <v>6672</v>
      </c>
      <c r="F195" s="35">
        <f t="shared" si="9"/>
        <v>8473.44</v>
      </c>
      <c r="G195" s="35">
        <f t="shared" si="10"/>
        <v>9744.456</v>
      </c>
      <c r="H195" s="35">
        <f t="shared" si="11"/>
        <v>9744.456</v>
      </c>
    </row>
    <row r="196" spans="1:8" ht="12.75">
      <c r="A196" s="6" t="s">
        <v>557</v>
      </c>
      <c r="B196" s="2" t="s">
        <v>182</v>
      </c>
      <c r="C196" s="5" t="s">
        <v>852</v>
      </c>
      <c r="D196" s="19">
        <v>23.507</v>
      </c>
      <c r="E196" s="35">
        <f t="shared" si="8"/>
        <v>6534.946000000001</v>
      </c>
      <c r="F196" s="35">
        <f t="shared" si="9"/>
        <v>8299.381420000002</v>
      </c>
      <c r="G196" s="35">
        <f t="shared" si="10"/>
        <v>9544.288633</v>
      </c>
      <c r="H196" s="35">
        <f t="shared" si="11"/>
        <v>9544.288633</v>
      </c>
    </row>
    <row r="197" spans="1:8" ht="12.75">
      <c r="A197" s="12" t="s">
        <v>557</v>
      </c>
      <c r="B197" s="10" t="s">
        <v>41</v>
      </c>
      <c r="C197" s="13" t="s">
        <v>850</v>
      </c>
      <c r="D197" s="9">
        <v>42.02</v>
      </c>
      <c r="E197" s="35">
        <f t="shared" si="8"/>
        <v>11681.560000000001</v>
      </c>
      <c r="F197" s="35">
        <f t="shared" si="9"/>
        <v>14835.581200000002</v>
      </c>
      <c r="G197" s="35">
        <f t="shared" si="10"/>
        <v>17060.918380000003</v>
      </c>
      <c r="H197" s="35">
        <f t="shared" si="11"/>
        <v>17060.918380000003</v>
      </c>
    </row>
    <row r="198" spans="1:8" ht="12.75">
      <c r="A198" s="12" t="s">
        <v>557</v>
      </c>
      <c r="B198" s="10" t="s">
        <v>228</v>
      </c>
      <c r="C198" s="13" t="s">
        <v>850</v>
      </c>
      <c r="D198" s="9">
        <v>29.271</v>
      </c>
      <c r="E198" s="35">
        <f t="shared" si="8"/>
        <v>8137.338000000001</v>
      </c>
      <c r="F198" s="35">
        <f t="shared" si="9"/>
        <v>10334.41926</v>
      </c>
      <c r="G198" s="35">
        <f t="shared" si="10"/>
        <v>11884.582149</v>
      </c>
      <c r="H198" s="35">
        <f t="shared" si="11"/>
        <v>11884.582149</v>
      </c>
    </row>
    <row r="199" spans="1:8" ht="12.75">
      <c r="A199" s="6" t="s">
        <v>557</v>
      </c>
      <c r="B199" s="2" t="s">
        <v>79</v>
      </c>
      <c r="C199" s="5" t="s">
        <v>852</v>
      </c>
      <c r="D199" s="11">
        <v>25.817</v>
      </c>
      <c r="E199" s="35">
        <f aca="true" t="shared" si="12" ref="E199:E262">D199*278</f>
        <v>7177.126</v>
      </c>
      <c r="F199" s="35">
        <f aca="true" t="shared" si="13" ref="F199:F262">E199*1.27</f>
        <v>9114.95002</v>
      </c>
      <c r="G199" s="35">
        <f aca="true" t="shared" si="14" ref="G199:G262">F199*1.15</f>
        <v>10482.192523</v>
      </c>
      <c r="H199" s="35">
        <f aca="true" t="shared" si="15" ref="H199:H262">G199</f>
        <v>10482.192523</v>
      </c>
    </row>
    <row r="200" spans="1:8" ht="12.75">
      <c r="A200" s="6" t="s">
        <v>557</v>
      </c>
      <c r="B200" s="2" t="s">
        <v>803</v>
      </c>
      <c r="C200" s="5" t="s">
        <v>852</v>
      </c>
      <c r="D200" s="11">
        <v>26.939</v>
      </c>
      <c r="E200" s="35">
        <f t="shared" si="12"/>
        <v>7489.042</v>
      </c>
      <c r="F200" s="35">
        <f t="shared" si="13"/>
        <v>9511.083340000001</v>
      </c>
      <c r="G200" s="35">
        <f t="shared" si="14"/>
        <v>10937.745841</v>
      </c>
      <c r="H200" s="35">
        <f t="shared" si="15"/>
        <v>10937.745841</v>
      </c>
    </row>
    <row r="201" spans="1:8" s="4" customFormat="1" ht="12.75">
      <c r="A201" s="6" t="s">
        <v>557</v>
      </c>
      <c r="B201" s="2" t="s">
        <v>1054</v>
      </c>
      <c r="C201" s="5" t="s">
        <v>852</v>
      </c>
      <c r="D201" s="19">
        <v>37.312000000000005</v>
      </c>
      <c r="E201" s="35">
        <f t="shared" si="12"/>
        <v>10372.736</v>
      </c>
      <c r="F201" s="35">
        <f t="shared" si="13"/>
        <v>13173.374720000002</v>
      </c>
      <c r="G201" s="35">
        <f t="shared" si="14"/>
        <v>15149.380928</v>
      </c>
      <c r="H201" s="35">
        <f t="shared" si="15"/>
        <v>15149.380928</v>
      </c>
    </row>
    <row r="202" spans="1:8" s="3" customFormat="1" ht="12.75">
      <c r="A202" s="6" t="s">
        <v>557</v>
      </c>
      <c r="B202" s="2" t="s">
        <v>720</v>
      </c>
      <c r="C202" s="5" t="s">
        <v>852</v>
      </c>
      <c r="D202" s="11">
        <v>18.205000000000002</v>
      </c>
      <c r="E202" s="35">
        <f t="shared" si="12"/>
        <v>5060.990000000001</v>
      </c>
      <c r="F202" s="35">
        <f t="shared" si="13"/>
        <v>6427.457300000001</v>
      </c>
      <c r="G202" s="35">
        <f t="shared" si="14"/>
        <v>7391.575895000001</v>
      </c>
      <c r="H202" s="35">
        <f t="shared" si="15"/>
        <v>7391.575895000001</v>
      </c>
    </row>
    <row r="203" spans="1:8" s="4" customFormat="1" ht="12.75">
      <c r="A203" s="6" t="s">
        <v>557</v>
      </c>
      <c r="B203" s="2" t="s">
        <v>445</v>
      </c>
      <c r="C203" s="5" t="s">
        <v>852</v>
      </c>
      <c r="D203" s="19">
        <v>38.5</v>
      </c>
      <c r="E203" s="35">
        <f t="shared" si="12"/>
        <v>10703</v>
      </c>
      <c r="F203" s="35">
        <f t="shared" si="13"/>
        <v>13592.81</v>
      </c>
      <c r="G203" s="35">
        <f t="shared" si="14"/>
        <v>15631.731499999998</v>
      </c>
      <c r="H203" s="35">
        <f t="shared" si="15"/>
        <v>15631.731499999998</v>
      </c>
    </row>
    <row r="204" spans="1:8" s="3" customFormat="1" ht="12.75">
      <c r="A204" s="6" t="s">
        <v>557</v>
      </c>
      <c r="B204" s="2" t="s">
        <v>91</v>
      </c>
      <c r="C204" s="5" t="s">
        <v>852</v>
      </c>
      <c r="D204" s="11">
        <v>27.698</v>
      </c>
      <c r="E204" s="35">
        <f t="shared" si="12"/>
        <v>7700.044</v>
      </c>
      <c r="F204" s="35">
        <f t="shared" si="13"/>
        <v>9779.05588</v>
      </c>
      <c r="G204" s="35">
        <f t="shared" si="14"/>
        <v>11245.914261999998</v>
      </c>
      <c r="H204" s="35">
        <f t="shared" si="15"/>
        <v>11245.914261999998</v>
      </c>
    </row>
    <row r="205" spans="1:8" s="4" customFormat="1" ht="12.75">
      <c r="A205" s="12" t="s">
        <v>557</v>
      </c>
      <c r="B205" s="10" t="s">
        <v>93</v>
      </c>
      <c r="C205" s="13" t="s">
        <v>850</v>
      </c>
      <c r="D205" s="9">
        <v>32.901</v>
      </c>
      <c r="E205" s="35">
        <f t="shared" si="12"/>
        <v>9146.478000000001</v>
      </c>
      <c r="F205" s="35">
        <f t="shared" si="13"/>
        <v>11616.027060000002</v>
      </c>
      <c r="G205" s="35">
        <f t="shared" si="14"/>
        <v>13358.431119</v>
      </c>
      <c r="H205" s="35">
        <f t="shared" si="15"/>
        <v>13358.431119</v>
      </c>
    </row>
    <row r="206" spans="1:8" ht="12.75">
      <c r="A206" s="12" t="s">
        <v>557</v>
      </c>
      <c r="B206" s="10" t="s">
        <v>92</v>
      </c>
      <c r="C206" s="13" t="s">
        <v>850</v>
      </c>
      <c r="D206" s="9">
        <v>28.116</v>
      </c>
      <c r="E206" s="35">
        <f t="shared" si="12"/>
        <v>7816.248</v>
      </c>
      <c r="F206" s="35">
        <f t="shared" si="13"/>
        <v>9926.63496</v>
      </c>
      <c r="G206" s="35">
        <f t="shared" si="14"/>
        <v>11415.630204</v>
      </c>
      <c r="H206" s="35">
        <f t="shared" si="15"/>
        <v>11415.630204</v>
      </c>
    </row>
    <row r="207" spans="1:8" ht="12.75">
      <c r="A207" s="6" t="s">
        <v>557</v>
      </c>
      <c r="B207" s="2" t="s">
        <v>510</v>
      </c>
      <c r="C207" s="5" t="s">
        <v>852</v>
      </c>
      <c r="D207" s="19">
        <v>32.901</v>
      </c>
      <c r="E207" s="35">
        <f t="shared" si="12"/>
        <v>9146.478000000001</v>
      </c>
      <c r="F207" s="35">
        <f t="shared" si="13"/>
        <v>11616.027060000002</v>
      </c>
      <c r="G207" s="35">
        <f t="shared" si="14"/>
        <v>13358.431119</v>
      </c>
      <c r="H207" s="35">
        <f t="shared" si="15"/>
        <v>13358.431119</v>
      </c>
    </row>
    <row r="208" spans="1:8" ht="12.75">
      <c r="A208" s="6" t="s">
        <v>557</v>
      </c>
      <c r="B208" s="2" t="s">
        <v>678</v>
      </c>
      <c r="C208" s="5" t="s">
        <v>852</v>
      </c>
      <c r="D208" s="11">
        <v>45.44100000000001</v>
      </c>
      <c r="E208" s="35">
        <f t="shared" si="12"/>
        <v>12632.598000000002</v>
      </c>
      <c r="F208" s="35">
        <f t="shared" si="13"/>
        <v>16043.399460000002</v>
      </c>
      <c r="G208" s="35">
        <f t="shared" si="14"/>
        <v>18449.909379</v>
      </c>
      <c r="H208" s="35">
        <f t="shared" si="15"/>
        <v>18449.909379</v>
      </c>
    </row>
    <row r="209" spans="1:8" ht="12.75">
      <c r="A209" s="12" t="s">
        <v>557</v>
      </c>
      <c r="B209" s="10" t="s">
        <v>33</v>
      </c>
      <c r="C209" s="13" t="s">
        <v>850</v>
      </c>
      <c r="D209" s="9">
        <v>24.50899</v>
      </c>
      <c r="E209" s="35">
        <f t="shared" si="12"/>
        <v>6813.499220000001</v>
      </c>
      <c r="F209" s="35">
        <f t="shared" si="13"/>
        <v>8653.1440094</v>
      </c>
      <c r="G209" s="35">
        <f t="shared" si="14"/>
        <v>9951.11561081</v>
      </c>
      <c r="H209" s="35">
        <f t="shared" si="15"/>
        <v>9951.11561081</v>
      </c>
    </row>
    <row r="210" spans="1:8" ht="12.75">
      <c r="A210" s="12" t="s">
        <v>557</v>
      </c>
      <c r="B210" s="10" t="s">
        <v>113</v>
      </c>
      <c r="C210" s="13" t="s">
        <v>850</v>
      </c>
      <c r="D210" s="9">
        <v>17.919</v>
      </c>
      <c r="E210" s="35">
        <f t="shared" si="12"/>
        <v>4981.482</v>
      </c>
      <c r="F210" s="35">
        <f t="shared" si="13"/>
        <v>6326.48214</v>
      </c>
      <c r="G210" s="35">
        <f t="shared" si="14"/>
        <v>7275.454460999999</v>
      </c>
      <c r="H210" s="35">
        <f t="shared" si="15"/>
        <v>7275.454460999999</v>
      </c>
    </row>
    <row r="211" spans="1:8" ht="12.75">
      <c r="A211" s="6" t="s">
        <v>557</v>
      </c>
      <c r="B211" s="2" t="s">
        <v>626</v>
      </c>
      <c r="C211" s="5" t="s">
        <v>852</v>
      </c>
      <c r="D211" s="11">
        <v>36.300000000000004</v>
      </c>
      <c r="E211" s="35">
        <f t="shared" si="12"/>
        <v>10091.400000000001</v>
      </c>
      <c r="F211" s="35">
        <f t="shared" si="13"/>
        <v>12816.078000000001</v>
      </c>
      <c r="G211" s="35">
        <f t="shared" si="14"/>
        <v>14738.4897</v>
      </c>
      <c r="H211" s="35">
        <f t="shared" si="15"/>
        <v>14738.4897</v>
      </c>
    </row>
    <row r="212" spans="1:8" ht="12.75">
      <c r="A212" s="6" t="s">
        <v>557</v>
      </c>
      <c r="B212" s="2" t="s">
        <v>249</v>
      </c>
      <c r="C212" s="5" t="s">
        <v>852</v>
      </c>
      <c r="D212" s="11">
        <v>25.069000000000003</v>
      </c>
      <c r="E212" s="35">
        <f t="shared" si="12"/>
        <v>6969.182000000001</v>
      </c>
      <c r="F212" s="35">
        <f t="shared" si="13"/>
        <v>8850.86114</v>
      </c>
      <c r="G212" s="35">
        <f t="shared" si="14"/>
        <v>10178.490311</v>
      </c>
      <c r="H212" s="35">
        <f t="shared" si="15"/>
        <v>10178.490311</v>
      </c>
    </row>
    <row r="213" spans="1:8" ht="12.75">
      <c r="A213" s="6" t="s">
        <v>557</v>
      </c>
      <c r="B213" s="2" t="s">
        <v>587</v>
      </c>
      <c r="C213" s="5" t="s">
        <v>852</v>
      </c>
      <c r="D213" s="19">
        <v>32.153000000000006</v>
      </c>
      <c r="E213" s="35">
        <f t="shared" si="12"/>
        <v>8938.534000000001</v>
      </c>
      <c r="F213" s="35">
        <f t="shared" si="13"/>
        <v>11351.938180000003</v>
      </c>
      <c r="G213" s="35">
        <f t="shared" si="14"/>
        <v>13054.728907000002</v>
      </c>
      <c r="H213" s="35">
        <f t="shared" si="15"/>
        <v>13054.728907000002</v>
      </c>
    </row>
    <row r="214" spans="1:8" ht="12.75">
      <c r="A214" s="29" t="s">
        <v>557</v>
      </c>
      <c r="B214" s="22" t="s">
        <v>1023</v>
      </c>
      <c r="C214" s="30" t="s">
        <v>852</v>
      </c>
      <c r="D214" s="28">
        <v>21.551674</v>
      </c>
      <c r="E214" s="35">
        <f t="shared" si="12"/>
        <v>5991.365371999999</v>
      </c>
      <c r="F214" s="35">
        <f t="shared" si="13"/>
        <v>7609.034022439999</v>
      </c>
      <c r="G214" s="35">
        <f t="shared" si="14"/>
        <v>8750.389125805998</v>
      </c>
      <c r="H214" s="35">
        <f t="shared" si="15"/>
        <v>8750.389125805998</v>
      </c>
    </row>
    <row r="215" spans="1:8" ht="12.75">
      <c r="A215" s="6" t="s">
        <v>557</v>
      </c>
      <c r="B215" s="2" t="s">
        <v>27</v>
      </c>
      <c r="C215" s="5" t="s">
        <v>852</v>
      </c>
      <c r="D215" s="11">
        <v>20.394000000000002</v>
      </c>
      <c r="E215" s="35">
        <f t="shared" si="12"/>
        <v>5669.532</v>
      </c>
      <c r="F215" s="35">
        <f t="shared" si="13"/>
        <v>7200.3056400000005</v>
      </c>
      <c r="G215" s="35">
        <f t="shared" si="14"/>
        <v>8280.351486</v>
      </c>
      <c r="H215" s="35">
        <f t="shared" si="15"/>
        <v>8280.351486</v>
      </c>
    </row>
    <row r="216" spans="1:8" ht="12.75">
      <c r="A216" s="6" t="s">
        <v>557</v>
      </c>
      <c r="B216" s="2" t="s">
        <v>297</v>
      </c>
      <c r="C216" s="5" t="s">
        <v>852</v>
      </c>
      <c r="D216" s="9">
        <v>26.400000000000002</v>
      </c>
      <c r="E216" s="35">
        <f t="shared" si="12"/>
        <v>7339.200000000001</v>
      </c>
      <c r="F216" s="35">
        <f t="shared" si="13"/>
        <v>9320.784000000001</v>
      </c>
      <c r="G216" s="35">
        <f t="shared" si="14"/>
        <v>10718.901600000001</v>
      </c>
      <c r="H216" s="35">
        <f t="shared" si="15"/>
        <v>10718.901600000001</v>
      </c>
    </row>
    <row r="217" spans="1:8" ht="12.75">
      <c r="A217" s="6" t="s">
        <v>557</v>
      </c>
      <c r="B217" s="2" t="s">
        <v>627</v>
      </c>
      <c r="C217" s="5" t="s">
        <v>852</v>
      </c>
      <c r="D217" s="11">
        <v>33.792</v>
      </c>
      <c r="E217" s="35">
        <f t="shared" si="12"/>
        <v>9394.176000000001</v>
      </c>
      <c r="F217" s="35">
        <f t="shared" si="13"/>
        <v>11930.603520000002</v>
      </c>
      <c r="G217" s="35">
        <f t="shared" si="14"/>
        <v>13720.194048000001</v>
      </c>
      <c r="H217" s="35">
        <f t="shared" si="15"/>
        <v>13720.194048000001</v>
      </c>
    </row>
    <row r="218" spans="1:8" ht="12.75">
      <c r="A218" s="6" t="s">
        <v>557</v>
      </c>
      <c r="B218" s="2" t="s">
        <v>788</v>
      </c>
      <c r="C218" s="5" t="s">
        <v>852</v>
      </c>
      <c r="D218" s="11">
        <v>25</v>
      </c>
      <c r="E218" s="35">
        <f t="shared" si="12"/>
        <v>6950</v>
      </c>
      <c r="F218" s="35">
        <f t="shared" si="13"/>
        <v>8826.5</v>
      </c>
      <c r="G218" s="35">
        <f t="shared" si="14"/>
        <v>10150.474999999999</v>
      </c>
      <c r="H218" s="35">
        <f t="shared" si="15"/>
        <v>10150.474999999999</v>
      </c>
    </row>
    <row r="219" spans="1:8" ht="12.75">
      <c r="A219" s="6" t="s">
        <v>557</v>
      </c>
      <c r="B219" s="2" t="s">
        <v>434</v>
      </c>
      <c r="C219" s="5" t="s">
        <v>852</v>
      </c>
      <c r="D219" s="11">
        <v>20</v>
      </c>
      <c r="E219" s="35">
        <f t="shared" si="12"/>
        <v>5560</v>
      </c>
      <c r="F219" s="35">
        <f t="shared" si="13"/>
        <v>7061.2</v>
      </c>
      <c r="G219" s="35">
        <f t="shared" si="14"/>
        <v>8120.379999999999</v>
      </c>
      <c r="H219" s="35">
        <f t="shared" si="15"/>
        <v>8120.379999999999</v>
      </c>
    </row>
    <row r="220" spans="1:8" ht="12.75">
      <c r="A220" s="12" t="s">
        <v>557</v>
      </c>
      <c r="B220" s="10" t="s">
        <v>168</v>
      </c>
      <c r="C220" s="13" t="s">
        <v>850</v>
      </c>
      <c r="D220" s="9">
        <v>28.468</v>
      </c>
      <c r="E220" s="35">
        <f t="shared" si="12"/>
        <v>7914.104</v>
      </c>
      <c r="F220" s="35">
        <f t="shared" si="13"/>
        <v>10050.91208</v>
      </c>
      <c r="G220" s="35">
        <f t="shared" si="14"/>
        <v>11558.548891999999</v>
      </c>
      <c r="H220" s="35">
        <f t="shared" si="15"/>
        <v>11558.548891999999</v>
      </c>
    </row>
    <row r="221" spans="1:8" s="4" customFormat="1" ht="12.75">
      <c r="A221" s="12" t="s">
        <v>233</v>
      </c>
      <c r="B221" s="10" t="s">
        <v>234</v>
      </c>
      <c r="C221" s="13" t="s">
        <v>850</v>
      </c>
      <c r="D221" s="9">
        <v>14.740000000000002</v>
      </c>
      <c r="E221" s="35">
        <f t="shared" si="12"/>
        <v>4097.72</v>
      </c>
      <c r="F221" s="35">
        <f t="shared" si="13"/>
        <v>5204.1044</v>
      </c>
      <c r="G221" s="35">
        <f t="shared" si="14"/>
        <v>5984.72006</v>
      </c>
      <c r="H221" s="35">
        <f t="shared" si="15"/>
        <v>5984.72006</v>
      </c>
    </row>
    <row r="222" spans="1:8" s="3" customFormat="1" ht="12.75">
      <c r="A222" s="29" t="s">
        <v>90</v>
      </c>
      <c r="B222" s="22" t="s">
        <v>934</v>
      </c>
      <c r="C222" s="30" t="s">
        <v>850</v>
      </c>
      <c r="D222" s="28">
        <v>23.079886</v>
      </c>
      <c r="E222" s="35">
        <f t="shared" si="12"/>
        <v>6416.208307999999</v>
      </c>
      <c r="F222" s="35">
        <f t="shared" si="13"/>
        <v>8148.584551159999</v>
      </c>
      <c r="G222" s="35">
        <f t="shared" si="14"/>
        <v>9370.872233833998</v>
      </c>
      <c r="H222" s="35">
        <f t="shared" si="15"/>
        <v>9370.872233833998</v>
      </c>
    </row>
    <row r="223" spans="1:8" s="17" customFormat="1" ht="12.75">
      <c r="A223" s="12" t="s">
        <v>90</v>
      </c>
      <c r="B223" s="10" t="s">
        <v>45</v>
      </c>
      <c r="C223" s="13" t="s">
        <v>850</v>
      </c>
      <c r="D223" s="9">
        <v>19.425780000000003</v>
      </c>
      <c r="E223" s="35">
        <f t="shared" si="12"/>
        <v>5400.366840000001</v>
      </c>
      <c r="F223" s="35">
        <f t="shared" si="13"/>
        <v>6858.465886800001</v>
      </c>
      <c r="G223" s="35">
        <f t="shared" si="14"/>
        <v>7887.23576982</v>
      </c>
      <c r="H223" s="35">
        <f t="shared" si="15"/>
        <v>7887.23576982</v>
      </c>
    </row>
    <row r="224" spans="1:8" s="4" customFormat="1" ht="12.75">
      <c r="A224" s="12" t="s">
        <v>90</v>
      </c>
      <c r="B224" s="10" t="s">
        <v>185</v>
      </c>
      <c r="C224" s="13" t="s">
        <v>850</v>
      </c>
      <c r="D224" s="9">
        <v>8.75</v>
      </c>
      <c r="E224" s="35">
        <f t="shared" si="12"/>
        <v>2432.5</v>
      </c>
      <c r="F224" s="35">
        <f t="shared" si="13"/>
        <v>3089.275</v>
      </c>
      <c r="G224" s="35">
        <f t="shared" si="14"/>
        <v>3552.6662499999998</v>
      </c>
      <c r="H224" s="35">
        <f t="shared" si="15"/>
        <v>3552.6662499999998</v>
      </c>
    </row>
    <row r="225" spans="1:8" ht="12.75">
      <c r="A225" s="12" t="s">
        <v>559</v>
      </c>
      <c r="B225" s="22" t="s">
        <v>904</v>
      </c>
      <c r="C225" s="33" t="s">
        <v>850</v>
      </c>
      <c r="D225" s="28">
        <v>44.962109999999996</v>
      </c>
      <c r="E225" s="35">
        <f t="shared" si="12"/>
        <v>12499.466579999998</v>
      </c>
      <c r="F225" s="35">
        <f t="shared" si="13"/>
        <v>15874.322556599998</v>
      </c>
      <c r="G225" s="35">
        <f t="shared" si="14"/>
        <v>18255.470940089996</v>
      </c>
      <c r="H225" s="35">
        <f t="shared" si="15"/>
        <v>18255.470940089996</v>
      </c>
    </row>
    <row r="226" spans="1:8" s="4" customFormat="1" ht="12.75">
      <c r="A226" s="6" t="s">
        <v>559</v>
      </c>
      <c r="B226" s="2" t="s">
        <v>181</v>
      </c>
      <c r="C226" s="5" t="s">
        <v>852</v>
      </c>
      <c r="D226" s="19">
        <v>53.57000000000001</v>
      </c>
      <c r="E226" s="35">
        <f t="shared" si="12"/>
        <v>14892.460000000003</v>
      </c>
      <c r="F226" s="35">
        <f t="shared" si="13"/>
        <v>18913.424200000005</v>
      </c>
      <c r="G226" s="35">
        <f t="shared" si="14"/>
        <v>21750.437830000003</v>
      </c>
      <c r="H226" s="35">
        <f t="shared" si="15"/>
        <v>21750.437830000003</v>
      </c>
    </row>
    <row r="227" spans="1:8" s="4" customFormat="1" ht="12.75">
      <c r="A227" s="6" t="s">
        <v>559</v>
      </c>
      <c r="B227" s="1" t="s">
        <v>858</v>
      </c>
      <c r="C227" s="5" t="s">
        <v>852</v>
      </c>
      <c r="D227" s="9">
        <v>26.631000000000004</v>
      </c>
      <c r="E227" s="35">
        <f t="shared" si="12"/>
        <v>7403.4180000000015</v>
      </c>
      <c r="F227" s="35">
        <f t="shared" si="13"/>
        <v>9402.340860000002</v>
      </c>
      <c r="G227" s="35">
        <f t="shared" si="14"/>
        <v>10812.691989</v>
      </c>
      <c r="H227" s="35">
        <f t="shared" si="15"/>
        <v>10812.691989</v>
      </c>
    </row>
    <row r="228" spans="1:8" ht="12.75">
      <c r="A228" s="6" t="s">
        <v>559</v>
      </c>
      <c r="B228" s="2" t="s">
        <v>804</v>
      </c>
      <c r="C228" s="5" t="s">
        <v>852</v>
      </c>
      <c r="D228" s="9">
        <v>63.173176000000005</v>
      </c>
      <c r="E228" s="35">
        <f t="shared" si="12"/>
        <v>17562.142928</v>
      </c>
      <c r="F228" s="35">
        <f t="shared" si="13"/>
        <v>22303.92151856</v>
      </c>
      <c r="G228" s="35">
        <f t="shared" si="14"/>
        <v>25649.509746344</v>
      </c>
      <c r="H228" s="35">
        <f t="shared" si="15"/>
        <v>25649.509746344</v>
      </c>
    </row>
    <row r="229" spans="1:8" s="3" customFormat="1" ht="12.75">
      <c r="A229" s="6" t="s">
        <v>559</v>
      </c>
      <c r="B229" s="2" t="s">
        <v>753</v>
      </c>
      <c r="C229" s="5" t="s">
        <v>852</v>
      </c>
      <c r="D229" s="11">
        <v>47.432</v>
      </c>
      <c r="E229" s="35">
        <f t="shared" si="12"/>
        <v>13186.096000000001</v>
      </c>
      <c r="F229" s="35">
        <f t="shared" si="13"/>
        <v>16746.341920000003</v>
      </c>
      <c r="G229" s="35">
        <f t="shared" si="14"/>
        <v>19258.293208000003</v>
      </c>
      <c r="H229" s="35">
        <f t="shared" si="15"/>
        <v>19258.293208000003</v>
      </c>
    </row>
    <row r="230" spans="1:8" s="4" customFormat="1" ht="12.75">
      <c r="A230" s="6" t="s">
        <v>559</v>
      </c>
      <c r="B230" s="1" t="s">
        <v>461</v>
      </c>
      <c r="C230" s="5" t="s">
        <v>852</v>
      </c>
      <c r="D230" s="19">
        <v>78.309</v>
      </c>
      <c r="E230" s="35">
        <f t="shared" si="12"/>
        <v>21769.902</v>
      </c>
      <c r="F230" s="35">
        <f t="shared" si="13"/>
        <v>27647.77554</v>
      </c>
      <c r="G230" s="35">
        <f t="shared" si="14"/>
        <v>31794.941870999995</v>
      </c>
      <c r="H230" s="35">
        <f t="shared" si="15"/>
        <v>31794.941870999995</v>
      </c>
    </row>
    <row r="231" spans="1:8" s="4" customFormat="1" ht="12.75">
      <c r="A231" s="6" t="s">
        <v>559</v>
      </c>
      <c r="B231" s="2" t="s">
        <v>657</v>
      </c>
      <c r="C231" s="5" t="s">
        <v>852</v>
      </c>
      <c r="D231" s="11">
        <v>45.056000000000004</v>
      </c>
      <c r="E231" s="35">
        <f t="shared" si="12"/>
        <v>12525.568000000001</v>
      </c>
      <c r="F231" s="35">
        <f t="shared" si="13"/>
        <v>15907.471360000001</v>
      </c>
      <c r="G231" s="35">
        <f t="shared" si="14"/>
        <v>18293.592064</v>
      </c>
      <c r="H231" s="35">
        <f t="shared" si="15"/>
        <v>18293.592064</v>
      </c>
    </row>
    <row r="232" spans="1:8" s="3" customFormat="1" ht="12.75">
      <c r="A232" s="6" t="s">
        <v>559</v>
      </c>
      <c r="B232" s="1" t="s">
        <v>694</v>
      </c>
      <c r="C232" s="5" t="s">
        <v>852</v>
      </c>
      <c r="D232" s="11">
        <v>45.034</v>
      </c>
      <c r="E232" s="35">
        <f t="shared" si="12"/>
        <v>12519.452</v>
      </c>
      <c r="F232" s="35">
        <f t="shared" si="13"/>
        <v>15899.704039999999</v>
      </c>
      <c r="G232" s="35">
        <f t="shared" si="14"/>
        <v>18284.659645999996</v>
      </c>
      <c r="H232" s="35">
        <f t="shared" si="15"/>
        <v>18284.659645999996</v>
      </c>
    </row>
    <row r="233" spans="1:8" ht="12.75">
      <c r="A233" s="12" t="s">
        <v>559</v>
      </c>
      <c r="B233" s="10" t="s">
        <v>805</v>
      </c>
      <c r="C233" s="13" t="s">
        <v>850</v>
      </c>
      <c r="D233" s="9">
        <v>39.22</v>
      </c>
      <c r="E233" s="35">
        <f t="shared" si="12"/>
        <v>10903.16</v>
      </c>
      <c r="F233" s="35">
        <f t="shared" si="13"/>
        <v>13847.0132</v>
      </c>
      <c r="G233" s="35">
        <f t="shared" si="14"/>
        <v>15924.065179999998</v>
      </c>
      <c r="H233" s="35">
        <f t="shared" si="15"/>
        <v>15924.065179999998</v>
      </c>
    </row>
    <row r="234" spans="1:8" s="4" customFormat="1" ht="12.75">
      <c r="A234" s="12" t="s">
        <v>559</v>
      </c>
      <c r="B234" s="10" t="s">
        <v>806</v>
      </c>
      <c r="C234" s="13" t="s">
        <v>850</v>
      </c>
      <c r="D234" s="9">
        <v>57.58500000000001</v>
      </c>
      <c r="E234" s="35">
        <f t="shared" si="12"/>
        <v>16008.630000000003</v>
      </c>
      <c r="F234" s="35">
        <f t="shared" si="13"/>
        <v>20330.960100000004</v>
      </c>
      <c r="G234" s="35">
        <f t="shared" si="14"/>
        <v>23380.604115000002</v>
      </c>
      <c r="H234" s="35">
        <f t="shared" si="15"/>
        <v>23380.604115000002</v>
      </c>
    </row>
    <row r="235" spans="1:8" ht="12.75">
      <c r="A235" s="12" t="s">
        <v>559</v>
      </c>
      <c r="B235" s="10" t="s">
        <v>0</v>
      </c>
      <c r="C235" s="13" t="s">
        <v>850</v>
      </c>
      <c r="D235" s="9">
        <v>77.429</v>
      </c>
      <c r="E235" s="35">
        <f t="shared" si="12"/>
        <v>21525.262</v>
      </c>
      <c r="F235" s="35">
        <f t="shared" si="13"/>
        <v>27337.082739999998</v>
      </c>
      <c r="G235" s="35">
        <f t="shared" si="14"/>
        <v>31437.645150999997</v>
      </c>
      <c r="H235" s="35">
        <f t="shared" si="15"/>
        <v>31437.645150999997</v>
      </c>
    </row>
    <row r="236" spans="1:8" s="3" customFormat="1" ht="12.75">
      <c r="A236" s="12" t="s">
        <v>559</v>
      </c>
      <c r="B236" s="10" t="s">
        <v>328</v>
      </c>
      <c r="C236" s="13" t="s">
        <v>850</v>
      </c>
      <c r="D236" s="9">
        <v>59.400000000000006</v>
      </c>
      <c r="E236" s="35">
        <f t="shared" si="12"/>
        <v>16513.2</v>
      </c>
      <c r="F236" s="35">
        <f t="shared" si="13"/>
        <v>20971.764000000003</v>
      </c>
      <c r="G236" s="35">
        <f t="shared" si="14"/>
        <v>24117.5286</v>
      </c>
      <c r="H236" s="35">
        <f t="shared" si="15"/>
        <v>24117.5286</v>
      </c>
    </row>
    <row r="237" spans="1:8" ht="12.75">
      <c r="A237" s="12" t="s">
        <v>559</v>
      </c>
      <c r="B237" s="10" t="s">
        <v>754</v>
      </c>
      <c r="C237" s="13" t="s">
        <v>850</v>
      </c>
      <c r="D237" s="9">
        <v>59.400000000000006</v>
      </c>
      <c r="E237" s="35">
        <f t="shared" si="12"/>
        <v>16513.2</v>
      </c>
      <c r="F237" s="35">
        <f t="shared" si="13"/>
        <v>20971.764000000003</v>
      </c>
      <c r="G237" s="35">
        <f t="shared" si="14"/>
        <v>24117.5286</v>
      </c>
      <c r="H237" s="35">
        <f t="shared" si="15"/>
        <v>24117.5286</v>
      </c>
    </row>
    <row r="238" spans="1:8" ht="12.75">
      <c r="A238" s="12" t="s">
        <v>559</v>
      </c>
      <c r="B238" s="10" t="s">
        <v>807</v>
      </c>
      <c r="C238" s="13" t="s">
        <v>850</v>
      </c>
      <c r="D238" s="11">
        <v>39.03438440000001</v>
      </c>
      <c r="E238" s="35">
        <f t="shared" si="12"/>
        <v>10851.558863200002</v>
      </c>
      <c r="F238" s="35">
        <f t="shared" si="13"/>
        <v>13781.479756264001</v>
      </c>
      <c r="G238" s="35">
        <f t="shared" si="14"/>
        <v>15848.7017197036</v>
      </c>
      <c r="H238" s="35">
        <f t="shared" si="15"/>
        <v>15848.7017197036</v>
      </c>
    </row>
    <row r="239" spans="1:8" ht="12.75">
      <c r="A239" s="6" t="s">
        <v>559</v>
      </c>
      <c r="B239" s="2" t="s">
        <v>501</v>
      </c>
      <c r="C239" s="5" t="s">
        <v>852</v>
      </c>
      <c r="D239" s="19">
        <v>30.635000000000005</v>
      </c>
      <c r="E239" s="35">
        <f t="shared" si="12"/>
        <v>8516.53</v>
      </c>
      <c r="F239" s="35">
        <f t="shared" si="13"/>
        <v>10815.993100000002</v>
      </c>
      <c r="G239" s="35">
        <f t="shared" si="14"/>
        <v>12438.392065</v>
      </c>
      <c r="H239" s="35">
        <f t="shared" si="15"/>
        <v>12438.392065</v>
      </c>
    </row>
    <row r="240" spans="1:8" s="4" customFormat="1" ht="12.75">
      <c r="A240" s="6" t="s">
        <v>559</v>
      </c>
      <c r="B240" s="1" t="s">
        <v>439</v>
      </c>
      <c r="C240" s="5" t="s">
        <v>852</v>
      </c>
      <c r="D240" s="11">
        <v>59.400000000000006</v>
      </c>
      <c r="E240" s="35">
        <f t="shared" si="12"/>
        <v>16513.2</v>
      </c>
      <c r="F240" s="35">
        <f t="shared" si="13"/>
        <v>20971.764000000003</v>
      </c>
      <c r="G240" s="35">
        <f t="shared" si="14"/>
        <v>24117.5286</v>
      </c>
      <c r="H240" s="35">
        <f t="shared" si="15"/>
        <v>24117.5286</v>
      </c>
    </row>
    <row r="241" spans="1:8" s="17" customFormat="1" ht="12.75">
      <c r="A241" s="6" t="s">
        <v>559</v>
      </c>
      <c r="B241" s="2" t="s">
        <v>220</v>
      </c>
      <c r="C241" s="5" t="s">
        <v>852</v>
      </c>
      <c r="D241" s="19">
        <v>37.95</v>
      </c>
      <c r="E241" s="35">
        <f t="shared" si="12"/>
        <v>10550.1</v>
      </c>
      <c r="F241" s="35">
        <f t="shared" si="13"/>
        <v>13398.627</v>
      </c>
      <c r="G241" s="35">
        <f t="shared" si="14"/>
        <v>15408.421049999999</v>
      </c>
      <c r="H241" s="35">
        <f t="shared" si="15"/>
        <v>15408.421049999999</v>
      </c>
    </row>
    <row r="242" spans="1:8" ht="12.75">
      <c r="A242" s="6" t="s">
        <v>559</v>
      </c>
      <c r="B242" s="1" t="s">
        <v>188</v>
      </c>
      <c r="C242" s="5" t="s">
        <v>852</v>
      </c>
      <c r="D242" s="11">
        <v>65.79100000000001</v>
      </c>
      <c r="E242" s="35">
        <f t="shared" si="12"/>
        <v>18289.898000000005</v>
      </c>
      <c r="F242" s="35">
        <f t="shared" si="13"/>
        <v>23228.170460000005</v>
      </c>
      <c r="G242" s="35">
        <f t="shared" si="14"/>
        <v>26712.396029000003</v>
      </c>
      <c r="H242" s="35">
        <f t="shared" si="15"/>
        <v>26712.396029000003</v>
      </c>
    </row>
    <row r="243" spans="1:8" ht="12.75">
      <c r="A243" s="12" t="s">
        <v>559</v>
      </c>
      <c r="B243" s="10" t="s">
        <v>299</v>
      </c>
      <c r="C243" s="13" t="s">
        <v>850</v>
      </c>
      <c r="D243" s="9">
        <v>55.00000000000001</v>
      </c>
      <c r="E243" s="35">
        <f t="shared" si="12"/>
        <v>15290.000000000002</v>
      </c>
      <c r="F243" s="35">
        <f t="shared" si="13"/>
        <v>19418.300000000003</v>
      </c>
      <c r="G243" s="35">
        <f t="shared" si="14"/>
        <v>22331.045000000002</v>
      </c>
      <c r="H243" s="35">
        <f t="shared" si="15"/>
        <v>22331.045000000002</v>
      </c>
    </row>
    <row r="244" spans="1:8" s="3" customFormat="1" ht="12.75">
      <c r="A244" s="12" t="s">
        <v>559</v>
      </c>
      <c r="B244" s="10" t="s">
        <v>755</v>
      </c>
      <c r="C244" s="13" t="s">
        <v>850</v>
      </c>
      <c r="D244" s="9">
        <v>47.2439968</v>
      </c>
      <c r="E244" s="35">
        <f t="shared" si="12"/>
        <v>13133.831110399999</v>
      </c>
      <c r="F244" s="35">
        <f t="shared" si="13"/>
        <v>16679.965510208</v>
      </c>
      <c r="G244" s="35">
        <f t="shared" si="14"/>
        <v>19181.960336739197</v>
      </c>
      <c r="H244" s="35">
        <f t="shared" si="15"/>
        <v>19181.960336739197</v>
      </c>
    </row>
    <row r="245" spans="1:8" s="4" customFormat="1" ht="12.75">
      <c r="A245" s="29" t="s">
        <v>1021</v>
      </c>
      <c r="B245" s="22" t="s">
        <v>1022</v>
      </c>
      <c r="C245" s="30" t="s">
        <v>852</v>
      </c>
      <c r="D245" s="28">
        <v>7.8</v>
      </c>
      <c r="E245" s="35">
        <f t="shared" si="12"/>
        <v>2168.4</v>
      </c>
      <c r="F245" s="35">
        <f t="shared" si="13"/>
        <v>2753.868</v>
      </c>
      <c r="G245" s="35">
        <f t="shared" si="14"/>
        <v>3166.9482</v>
      </c>
      <c r="H245" s="35">
        <f t="shared" si="15"/>
        <v>3166.9482</v>
      </c>
    </row>
    <row r="246" spans="1:8" s="4" customFormat="1" ht="12.75">
      <c r="A246" s="29" t="s">
        <v>1021</v>
      </c>
      <c r="B246" s="22" t="s">
        <v>1020</v>
      </c>
      <c r="C246" s="30" t="s">
        <v>852</v>
      </c>
      <c r="D246" s="28">
        <v>9</v>
      </c>
      <c r="E246" s="35">
        <f t="shared" si="12"/>
        <v>2502</v>
      </c>
      <c r="F246" s="35">
        <f t="shared" si="13"/>
        <v>3177.54</v>
      </c>
      <c r="G246" s="35">
        <f t="shared" si="14"/>
        <v>3654.171</v>
      </c>
      <c r="H246" s="35">
        <f t="shared" si="15"/>
        <v>3654.171</v>
      </c>
    </row>
    <row r="247" spans="1:8" ht="12.75">
      <c r="A247" s="29" t="s">
        <v>482</v>
      </c>
      <c r="B247" s="22" t="s">
        <v>1043</v>
      </c>
      <c r="C247" s="30" t="s">
        <v>850</v>
      </c>
      <c r="D247" s="28">
        <v>6.4</v>
      </c>
      <c r="E247" s="35">
        <f t="shared" si="12"/>
        <v>1779.2</v>
      </c>
      <c r="F247" s="35">
        <f t="shared" si="13"/>
        <v>2259.5840000000003</v>
      </c>
      <c r="G247" s="35">
        <f t="shared" si="14"/>
        <v>2598.5216</v>
      </c>
      <c r="H247" s="35">
        <f t="shared" si="15"/>
        <v>2598.5216</v>
      </c>
    </row>
    <row r="248" spans="1:8" ht="12.75">
      <c r="A248" s="12" t="s">
        <v>482</v>
      </c>
      <c r="B248" s="10" t="s">
        <v>376</v>
      </c>
      <c r="C248" s="13" t="s">
        <v>850</v>
      </c>
      <c r="D248" s="9">
        <v>42.420921400000005</v>
      </c>
      <c r="E248" s="35">
        <f t="shared" si="12"/>
        <v>11793.0161492</v>
      </c>
      <c r="F248" s="35">
        <f t="shared" si="13"/>
        <v>14977.130509484</v>
      </c>
      <c r="G248" s="35">
        <f t="shared" si="14"/>
        <v>17223.7000859066</v>
      </c>
      <c r="H248" s="35">
        <f t="shared" si="15"/>
        <v>17223.7000859066</v>
      </c>
    </row>
    <row r="249" spans="1:8" ht="12.75">
      <c r="A249" s="12" t="s">
        <v>482</v>
      </c>
      <c r="B249" s="10" t="s">
        <v>756</v>
      </c>
      <c r="C249" s="13" t="s">
        <v>850</v>
      </c>
      <c r="D249" s="9">
        <v>50.6</v>
      </c>
      <c r="E249" s="35">
        <f t="shared" si="12"/>
        <v>14066.800000000001</v>
      </c>
      <c r="F249" s="35">
        <f t="shared" si="13"/>
        <v>17864.836000000003</v>
      </c>
      <c r="G249" s="35">
        <f t="shared" si="14"/>
        <v>20544.561400000002</v>
      </c>
      <c r="H249" s="35">
        <f t="shared" si="15"/>
        <v>20544.561400000002</v>
      </c>
    </row>
    <row r="250" spans="1:8" ht="12.75">
      <c r="A250" s="12" t="s">
        <v>482</v>
      </c>
      <c r="B250" s="10" t="s">
        <v>758</v>
      </c>
      <c r="C250" s="13" t="s">
        <v>850</v>
      </c>
      <c r="D250" s="9">
        <v>50.050000000000004</v>
      </c>
      <c r="E250" s="35">
        <f t="shared" si="12"/>
        <v>13913.900000000001</v>
      </c>
      <c r="F250" s="35">
        <f t="shared" si="13"/>
        <v>17670.653000000002</v>
      </c>
      <c r="G250" s="35">
        <f t="shared" si="14"/>
        <v>20321.25095</v>
      </c>
      <c r="H250" s="35">
        <f t="shared" si="15"/>
        <v>20321.25095</v>
      </c>
    </row>
    <row r="251" spans="1:8" ht="12.75">
      <c r="A251" s="12" t="s">
        <v>482</v>
      </c>
      <c r="B251" s="10" t="s">
        <v>757</v>
      </c>
      <c r="C251" s="13" t="s">
        <v>850</v>
      </c>
      <c r="D251" s="9">
        <v>28.05</v>
      </c>
      <c r="E251" s="35">
        <f t="shared" si="12"/>
        <v>7797.900000000001</v>
      </c>
      <c r="F251" s="35">
        <f t="shared" si="13"/>
        <v>9903.333</v>
      </c>
      <c r="G251" s="35">
        <f t="shared" si="14"/>
        <v>11388.83295</v>
      </c>
      <c r="H251" s="35">
        <f t="shared" si="15"/>
        <v>11388.83295</v>
      </c>
    </row>
    <row r="252" spans="1:8" ht="12.75">
      <c r="A252" s="12" t="s">
        <v>482</v>
      </c>
      <c r="B252" s="22" t="s">
        <v>808</v>
      </c>
      <c r="C252" s="13" t="s">
        <v>850</v>
      </c>
      <c r="D252" s="9">
        <v>30.2182848</v>
      </c>
      <c r="E252" s="35">
        <f t="shared" si="12"/>
        <v>8400.6831744</v>
      </c>
      <c r="F252" s="35">
        <f t="shared" si="13"/>
        <v>10668.867631488</v>
      </c>
      <c r="G252" s="35">
        <f t="shared" si="14"/>
        <v>12269.197776211198</v>
      </c>
      <c r="H252" s="35">
        <f t="shared" si="15"/>
        <v>12269.197776211198</v>
      </c>
    </row>
    <row r="253" spans="1:8" ht="12.75">
      <c r="A253" s="12" t="s">
        <v>482</v>
      </c>
      <c r="B253" s="22" t="s">
        <v>809</v>
      </c>
      <c r="C253" s="13" t="s">
        <v>850</v>
      </c>
      <c r="D253" s="9">
        <v>41.3216848</v>
      </c>
      <c r="E253" s="35">
        <f t="shared" si="12"/>
        <v>11487.4283744</v>
      </c>
      <c r="F253" s="35">
        <f t="shared" si="13"/>
        <v>14589.034035488</v>
      </c>
      <c r="G253" s="35">
        <f t="shared" si="14"/>
        <v>16777.3891408112</v>
      </c>
      <c r="H253" s="35">
        <f t="shared" si="15"/>
        <v>16777.3891408112</v>
      </c>
    </row>
    <row r="254" spans="1:8" ht="12.75">
      <c r="A254" s="12" t="s">
        <v>482</v>
      </c>
      <c r="B254" s="10" t="s">
        <v>329</v>
      </c>
      <c r="C254" s="13" t="s">
        <v>850</v>
      </c>
      <c r="D254" s="9">
        <v>31.900000000000002</v>
      </c>
      <c r="E254" s="35">
        <f t="shared" si="12"/>
        <v>8868.2</v>
      </c>
      <c r="F254" s="35">
        <f t="shared" si="13"/>
        <v>11262.614000000001</v>
      </c>
      <c r="G254" s="35">
        <f t="shared" si="14"/>
        <v>12952.0061</v>
      </c>
      <c r="H254" s="35">
        <f t="shared" si="15"/>
        <v>12952.0061</v>
      </c>
    </row>
    <row r="255" spans="1:8" s="4" customFormat="1" ht="12.75">
      <c r="A255" s="12" t="s">
        <v>482</v>
      </c>
      <c r="B255" s="10" t="s">
        <v>770</v>
      </c>
      <c r="C255" s="13" t="s">
        <v>850</v>
      </c>
      <c r="D255" s="9">
        <v>47.553</v>
      </c>
      <c r="E255" s="35">
        <f t="shared" si="12"/>
        <v>13219.733999999999</v>
      </c>
      <c r="F255" s="35">
        <f t="shared" si="13"/>
        <v>16789.062179999997</v>
      </c>
      <c r="G255" s="35">
        <f t="shared" si="14"/>
        <v>19307.421506999995</v>
      </c>
      <c r="H255" s="35">
        <f t="shared" si="15"/>
        <v>19307.421506999995</v>
      </c>
    </row>
    <row r="256" spans="1:8" s="4" customFormat="1" ht="12.75">
      <c r="A256" s="12" t="s">
        <v>482</v>
      </c>
      <c r="B256" s="10" t="s">
        <v>94</v>
      </c>
      <c r="C256" s="13" t="s">
        <v>850</v>
      </c>
      <c r="D256" s="9">
        <v>33.209</v>
      </c>
      <c r="E256" s="35">
        <f t="shared" si="12"/>
        <v>9232.102</v>
      </c>
      <c r="F256" s="35">
        <f t="shared" si="13"/>
        <v>11724.769540000001</v>
      </c>
      <c r="G256" s="35">
        <f t="shared" si="14"/>
        <v>13483.484971</v>
      </c>
      <c r="H256" s="35">
        <f t="shared" si="15"/>
        <v>13483.484971</v>
      </c>
    </row>
    <row r="257" spans="1:8" ht="12.75">
      <c r="A257" s="12" t="s">
        <v>482</v>
      </c>
      <c r="B257" s="10" t="s">
        <v>146</v>
      </c>
      <c r="C257" s="13" t="s">
        <v>850</v>
      </c>
      <c r="D257" s="9">
        <v>13.563</v>
      </c>
      <c r="E257" s="35">
        <f t="shared" si="12"/>
        <v>3770.514</v>
      </c>
      <c r="F257" s="35">
        <f t="shared" si="13"/>
        <v>4788.55278</v>
      </c>
      <c r="G257" s="35">
        <f t="shared" si="14"/>
        <v>5506.8356969999995</v>
      </c>
      <c r="H257" s="35">
        <f t="shared" si="15"/>
        <v>5506.8356969999995</v>
      </c>
    </row>
    <row r="258" spans="1:8" ht="12.75">
      <c r="A258" s="12" t="s">
        <v>558</v>
      </c>
      <c r="B258" s="10" t="s">
        <v>759</v>
      </c>
      <c r="C258" s="13" t="s">
        <v>850</v>
      </c>
      <c r="D258" s="9">
        <v>23.734110400000002</v>
      </c>
      <c r="E258" s="35">
        <f t="shared" si="12"/>
        <v>6598.0826912</v>
      </c>
      <c r="F258" s="35">
        <f t="shared" si="13"/>
        <v>8379.565017824001</v>
      </c>
      <c r="G258" s="35">
        <f t="shared" si="14"/>
        <v>9636.499770497601</v>
      </c>
      <c r="H258" s="35">
        <f t="shared" si="15"/>
        <v>9636.499770497601</v>
      </c>
    </row>
    <row r="259" spans="1:8" ht="12.75">
      <c r="A259" s="29" t="s">
        <v>558</v>
      </c>
      <c r="B259" s="22" t="s">
        <v>1019</v>
      </c>
      <c r="C259" s="30" t="s">
        <v>850</v>
      </c>
      <c r="D259" s="28">
        <v>14.907273999999997</v>
      </c>
      <c r="E259" s="35">
        <f t="shared" si="12"/>
        <v>4144.222171999999</v>
      </c>
      <c r="F259" s="35">
        <f t="shared" si="13"/>
        <v>5263.162158439999</v>
      </c>
      <c r="G259" s="35">
        <f t="shared" si="14"/>
        <v>6052.636482205999</v>
      </c>
      <c r="H259" s="35">
        <f t="shared" si="15"/>
        <v>6052.636482205999</v>
      </c>
    </row>
    <row r="260" spans="1:8" s="4" customFormat="1" ht="12.75">
      <c r="A260" s="12" t="s">
        <v>558</v>
      </c>
      <c r="B260" s="10" t="s">
        <v>83</v>
      </c>
      <c r="C260" s="13" t="s">
        <v>850</v>
      </c>
      <c r="D260" s="9">
        <v>17.82</v>
      </c>
      <c r="E260" s="35">
        <f t="shared" si="12"/>
        <v>4953.96</v>
      </c>
      <c r="F260" s="35">
        <f t="shared" si="13"/>
        <v>6291.5292</v>
      </c>
      <c r="G260" s="35">
        <f t="shared" si="14"/>
        <v>7235.25858</v>
      </c>
      <c r="H260" s="35">
        <f t="shared" si="15"/>
        <v>7235.25858</v>
      </c>
    </row>
    <row r="261" spans="1:8" s="4" customFormat="1" ht="12.75">
      <c r="A261" s="6" t="s">
        <v>558</v>
      </c>
      <c r="B261" s="1" t="s">
        <v>760</v>
      </c>
      <c r="C261" s="5" t="s">
        <v>852</v>
      </c>
      <c r="D261" s="9">
        <v>26.664</v>
      </c>
      <c r="E261" s="35">
        <f t="shared" si="12"/>
        <v>7412.592000000001</v>
      </c>
      <c r="F261" s="35">
        <f t="shared" si="13"/>
        <v>9413.99184</v>
      </c>
      <c r="G261" s="35">
        <f t="shared" si="14"/>
        <v>10826.090616</v>
      </c>
      <c r="H261" s="35">
        <f t="shared" si="15"/>
        <v>10826.090616</v>
      </c>
    </row>
    <row r="262" spans="1:8" s="4" customFormat="1" ht="12.75">
      <c r="A262" s="6" t="s">
        <v>558</v>
      </c>
      <c r="B262" s="1" t="s">
        <v>251</v>
      </c>
      <c r="C262" s="5" t="s">
        <v>852</v>
      </c>
      <c r="D262" s="11">
        <v>28.743000000000002</v>
      </c>
      <c r="E262" s="35">
        <f t="shared" si="12"/>
        <v>7990.554000000001</v>
      </c>
      <c r="F262" s="35">
        <f t="shared" si="13"/>
        <v>10148.00358</v>
      </c>
      <c r="G262" s="35">
        <f t="shared" si="14"/>
        <v>11670.204117</v>
      </c>
      <c r="H262" s="35">
        <f t="shared" si="15"/>
        <v>11670.204117</v>
      </c>
    </row>
    <row r="263" spans="1:8" s="3" customFormat="1" ht="12.75">
      <c r="A263" s="6" t="s">
        <v>558</v>
      </c>
      <c r="B263" s="1" t="s">
        <v>252</v>
      </c>
      <c r="C263" s="5" t="s">
        <v>852</v>
      </c>
      <c r="D263" s="19">
        <v>39.446000000000005</v>
      </c>
      <c r="E263" s="35">
        <f aca="true" t="shared" si="16" ref="E263:E326">D263*278</f>
        <v>10965.988000000001</v>
      </c>
      <c r="F263" s="35">
        <f aca="true" t="shared" si="17" ref="F263:F326">E263*1.27</f>
        <v>13926.80476</v>
      </c>
      <c r="G263" s="35">
        <f aca="true" t="shared" si="18" ref="G263:G326">F263*1.15</f>
        <v>16015.825474</v>
      </c>
      <c r="H263" s="35">
        <f aca="true" t="shared" si="19" ref="H263:H326">G263</f>
        <v>16015.825474</v>
      </c>
    </row>
    <row r="264" spans="1:8" ht="12.75">
      <c r="A264" s="12" t="s">
        <v>29</v>
      </c>
      <c r="B264" s="10" t="s">
        <v>30</v>
      </c>
      <c r="C264" s="13" t="s">
        <v>850</v>
      </c>
      <c r="D264" s="9">
        <v>20</v>
      </c>
      <c r="E264" s="35">
        <f t="shared" si="16"/>
        <v>5560</v>
      </c>
      <c r="F264" s="35">
        <f t="shared" si="17"/>
        <v>7061.2</v>
      </c>
      <c r="G264" s="35">
        <f t="shared" si="18"/>
        <v>8120.379999999999</v>
      </c>
      <c r="H264" s="35">
        <f t="shared" si="19"/>
        <v>8120.379999999999</v>
      </c>
    </row>
    <row r="265" spans="1:8" ht="12.75">
      <c r="A265" s="6" t="s">
        <v>207</v>
      </c>
      <c r="B265" s="1" t="s">
        <v>268</v>
      </c>
      <c r="C265" s="5" t="s">
        <v>852</v>
      </c>
      <c r="D265" s="11">
        <v>2.7</v>
      </c>
      <c r="E265" s="35">
        <f t="shared" si="16"/>
        <v>750.6</v>
      </c>
      <c r="F265" s="35">
        <f t="shared" si="17"/>
        <v>953.2620000000001</v>
      </c>
      <c r="G265" s="35">
        <f t="shared" si="18"/>
        <v>1096.2513</v>
      </c>
      <c r="H265" s="35">
        <f t="shared" si="19"/>
        <v>1096.2513</v>
      </c>
    </row>
    <row r="266" spans="1:8" s="4" customFormat="1" ht="12.75">
      <c r="A266" s="12" t="s">
        <v>207</v>
      </c>
      <c r="B266" s="10" t="s">
        <v>391</v>
      </c>
      <c r="C266" s="13" t="s">
        <v>850</v>
      </c>
      <c r="D266" s="9">
        <v>16.984</v>
      </c>
      <c r="E266" s="35">
        <f t="shared" si="16"/>
        <v>4721.552000000001</v>
      </c>
      <c r="F266" s="35">
        <f t="shared" si="17"/>
        <v>5996.371040000001</v>
      </c>
      <c r="G266" s="35">
        <f t="shared" si="18"/>
        <v>6895.826696</v>
      </c>
      <c r="H266" s="35">
        <f t="shared" si="19"/>
        <v>6895.826696</v>
      </c>
    </row>
    <row r="267" spans="1:8" s="4" customFormat="1" ht="12.75">
      <c r="A267" s="12" t="s">
        <v>207</v>
      </c>
      <c r="B267" s="10" t="s">
        <v>534</v>
      </c>
      <c r="C267" s="5" t="s">
        <v>852</v>
      </c>
      <c r="D267" s="11">
        <v>4</v>
      </c>
      <c r="E267" s="35">
        <f t="shared" si="16"/>
        <v>1112</v>
      </c>
      <c r="F267" s="35">
        <f t="shared" si="17"/>
        <v>1412.24</v>
      </c>
      <c r="G267" s="35">
        <f t="shared" si="18"/>
        <v>1624.0759999999998</v>
      </c>
      <c r="H267" s="35">
        <f t="shared" si="19"/>
        <v>1624.0759999999998</v>
      </c>
    </row>
    <row r="268" spans="1:8" ht="12.75">
      <c r="A268" s="29" t="s">
        <v>648</v>
      </c>
      <c r="B268" s="22" t="s">
        <v>1011</v>
      </c>
      <c r="C268" s="30" t="s">
        <v>850</v>
      </c>
      <c r="D268" s="28">
        <v>18.694581999999997</v>
      </c>
      <c r="E268" s="35">
        <f t="shared" si="16"/>
        <v>5197.093795999999</v>
      </c>
      <c r="F268" s="35">
        <f t="shared" si="17"/>
        <v>6600.309120919999</v>
      </c>
      <c r="G268" s="35">
        <f t="shared" si="18"/>
        <v>7590.355489057999</v>
      </c>
      <c r="H268" s="35">
        <f t="shared" si="19"/>
        <v>7590.355489057999</v>
      </c>
    </row>
    <row r="269" spans="1:8" ht="12.75">
      <c r="A269" s="6" t="s">
        <v>648</v>
      </c>
      <c r="B269" s="22" t="s">
        <v>903</v>
      </c>
      <c r="C269" s="33" t="s">
        <v>850</v>
      </c>
      <c r="D269" s="28">
        <v>33.987776</v>
      </c>
      <c r="E269" s="35">
        <f t="shared" si="16"/>
        <v>9448.601728</v>
      </c>
      <c r="F269" s="35">
        <f t="shared" si="17"/>
        <v>11999.72419456</v>
      </c>
      <c r="G269" s="35">
        <f t="shared" si="18"/>
        <v>13799.682823743999</v>
      </c>
      <c r="H269" s="35">
        <f t="shared" si="19"/>
        <v>13799.682823743999</v>
      </c>
    </row>
    <row r="270" spans="1:8" ht="12.75">
      <c r="A270" s="6" t="s">
        <v>648</v>
      </c>
      <c r="B270" s="1" t="s">
        <v>859</v>
      </c>
      <c r="C270" s="5" t="s">
        <v>852</v>
      </c>
      <c r="D270" s="11">
        <v>26.07</v>
      </c>
      <c r="E270" s="35">
        <f t="shared" si="16"/>
        <v>7247.46</v>
      </c>
      <c r="F270" s="35">
        <f t="shared" si="17"/>
        <v>9204.2742</v>
      </c>
      <c r="G270" s="35">
        <f t="shared" si="18"/>
        <v>10584.91533</v>
      </c>
      <c r="H270" s="35">
        <f t="shared" si="19"/>
        <v>10584.91533</v>
      </c>
    </row>
    <row r="271" spans="1:8" ht="12.75">
      <c r="A271" s="6" t="s">
        <v>648</v>
      </c>
      <c r="B271" s="22" t="s">
        <v>902</v>
      </c>
      <c r="C271" s="33" t="s">
        <v>852</v>
      </c>
      <c r="D271" s="28">
        <v>35.549209999999995</v>
      </c>
      <c r="E271" s="35">
        <f t="shared" si="16"/>
        <v>9882.680379999998</v>
      </c>
      <c r="F271" s="35">
        <f t="shared" si="17"/>
        <v>12551.004082599997</v>
      </c>
      <c r="G271" s="35">
        <f t="shared" si="18"/>
        <v>14433.654694989995</v>
      </c>
      <c r="H271" s="35">
        <f t="shared" si="19"/>
        <v>14433.654694989995</v>
      </c>
    </row>
    <row r="272" spans="1:8" ht="12.75">
      <c r="A272" s="29" t="s">
        <v>648</v>
      </c>
      <c r="B272" s="22" t="s">
        <v>1010</v>
      </c>
      <c r="C272" s="30" t="s">
        <v>850</v>
      </c>
      <c r="D272" s="28">
        <v>17.764366</v>
      </c>
      <c r="E272" s="35">
        <f t="shared" si="16"/>
        <v>4938.493748</v>
      </c>
      <c r="F272" s="35">
        <f t="shared" si="17"/>
        <v>6271.8870599599995</v>
      </c>
      <c r="G272" s="35">
        <f t="shared" si="18"/>
        <v>7212.670118953999</v>
      </c>
      <c r="H272" s="35">
        <f t="shared" si="19"/>
        <v>7212.670118953999</v>
      </c>
    </row>
    <row r="273" spans="1:8" ht="12.75">
      <c r="A273" s="6" t="s">
        <v>648</v>
      </c>
      <c r="B273" s="22" t="s">
        <v>901</v>
      </c>
      <c r="C273" s="33" t="s">
        <v>850</v>
      </c>
      <c r="D273" s="28">
        <v>27.598077999999997</v>
      </c>
      <c r="E273" s="35">
        <f t="shared" si="16"/>
        <v>7672.265683999999</v>
      </c>
      <c r="F273" s="35">
        <f t="shared" si="17"/>
        <v>9743.77741868</v>
      </c>
      <c r="G273" s="35">
        <f t="shared" si="18"/>
        <v>11205.344031481998</v>
      </c>
      <c r="H273" s="35">
        <f t="shared" si="19"/>
        <v>11205.344031481998</v>
      </c>
    </row>
    <row r="274" spans="1:8" ht="12.75">
      <c r="A274" s="6" t="s">
        <v>648</v>
      </c>
      <c r="B274" s="22" t="s">
        <v>900</v>
      </c>
      <c r="C274" s="33" t="s">
        <v>850</v>
      </c>
      <c r="D274" s="28">
        <v>19.60265</v>
      </c>
      <c r="E274" s="35">
        <f t="shared" si="16"/>
        <v>5449.536700000001</v>
      </c>
      <c r="F274" s="35">
        <f t="shared" si="17"/>
        <v>6920.911609000001</v>
      </c>
      <c r="G274" s="35">
        <f t="shared" si="18"/>
        <v>7959.04835035</v>
      </c>
      <c r="H274" s="35">
        <f t="shared" si="19"/>
        <v>7959.04835035</v>
      </c>
    </row>
    <row r="275" spans="1:8" ht="12.75">
      <c r="A275" s="6" t="s">
        <v>648</v>
      </c>
      <c r="B275" s="22" t="s">
        <v>899</v>
      </c>
      <c r="C275" s="33" t="s">
        <v>850</v>
      </c>
      <c r="D275" s="28">
        <v>28.173925999999994</v>
      </c>
      <c r="E275" s="35">
        <f t="shared" si="16"/>
        <v>7832.351427999998</v>
      </c>
      <c r="F275" s="35">
        <f t="shared" si="17"/>
        <v>9947.086313559998</v>
      </c>
      <c r="G275" s="35">
        <f t="shared" si="18"/>
        <v>11439.149260593997</v>
      </c>
      <c r="H275" s="35">
        <f t="shared" si="19"/>
        <v>11439.149260593997</v>
      </c>
    </row>
    <row r="276" spans="1:8" ht="12.75">
      <c r="A276" s="12" t="s">
        <v>648</v>
      </c>
      <c r="B276" s="10" t="s">
        <v>377</v>
      </c>
      <c r="C276" s="13" t="s">
        <v>850</v>
      </c>
      <c r="D276" s="9">
        <v>40.855342</v>
      </c>
      <c r="E276" s="35">
        <f t="shared" si="16"/>
        <v>11357.785076</v>
      </c>
      <c r="F276" s="35">
        <f t="shared" si="17"/>
        <v>14424.38704652</v>
      </c>
      <c r="G276" s="35">
        <f t="shared" si="18"/>
        <v>16588.045103498</v>
      </c>
      <c r="H276" s="35">
        <f t="shared" si="19"/>
        <v>16588.045103498</v>
      </c>
    </row>
    <row r="277" spans="1:8" ht="12.75">
      <c r="A277" s="6" t="s">
        <v>177</v>
      </c>
      <c r="B277" s="1" t="s">
        <v>378</v>
      </c>
      <c r="C277" s="5" t="s">
        <v>852</v>
      </c>
      <c r="D277" s="19">
        <v>24</v>
      </c>
      <c r="E277" s="35">
        <f t="shared" si="16"/>
        <v>6672</v>
      </c>
      <c r="F277" s="35">
        <f t="shared" si="17"/>
        <v>8473.44</v>
      </c>
      <c r="G277" s="35">
        <f t="shared" si="18"/>
        <v>9744.456</v>
      </c>
      <c r="H277" s="35">
        <f t="shared" si="19"/>
        <v>9744.456</v>
      </c>
    </row>
    <row r="278" spans="1:8" ht="12.75">
      <c r="A278" s="6" t="s">
        <v>177</v>
      </c>
      <c r="B278" s="1" t="s">
        <v>69</v>
      </c>
      <c r="C278" s="5" t="s">
        <v>852</v>
      </c>
      <c r="D278" s="11">
        <v>12.639000000000001</v>
      </c>
      <c r="E278" s="35">
        <f t="shared" si="16"/>
        <v>3513.6420000000003</v>
      </c>
      <c r="F278" s="35">
        <f t="shared" si="17"/>
        <v>4462.32534</v>
      </c>
      <c r="G278" s="35">
        <f t="shared" si="18"/>
        <v>5131.674141</v>
      </c>
      <c r="H278" s="35">
        <f t="shared" si="19"/>
        <v>5131.674141</v>
      </c>
    </row>
    <row r="279" spans="1:8" ht="12.75">
      <c r="A279" s="6" t="s">
        <v>177</v>
      </c>
      <c r="B279" s="22" t="s">
        <v>810</v>
      </c>
      <c r="C279" s="5" t="s">
        <v>852</v>
      </c>
      <c r="D279" s="11">
        <v>20.900000000000002</v>
      </c>
      <c r="E279" s="35">
        <f t="shared" si="16"/>
        <v>5810.200000000001</v>
      </c>
      <c r="F279" s="35">
        <f t="shared" si="17"/>
        <v>7378.954000000001</v>
      </c>
      <c r="G279" s="35">
        <f t="shared" si="18"/>
        <v>8485.7971</v>
      </c>
      <c r="H279" s="35">
        <f t="shared" si="19"/>
        <v>8485.7971</v>
      </c>
    </row>
    <row r="280" spans="1:8" ht="12.75">
      <c r="A280" s="6" t="s">
        <v>177</v>
      </c>
      <c r="B280" s="2" t="s">
        <v>172</v>
      </c>
      <c r="C280" s="5" t="s">
        <v>852</v>
      </c>
      <c r="D280" s="11">
        <v>18.425</v>
      </c>
      <c r="E280" s="35">
        <f t="shared" si="16"/>
        <v>5122.150000000001</v>
      </c>
      <c r="F280" s="35">
        <f t="shared" si="17"/>
        <v>6505.130500000001</v>
      </c>
      <c r="G280" s="35">
        <f t="shared" si="18"/>
        <v>7480.9000750000005</v>
      </c>
      <c r="H280" s="35">
        <f t="shared" si="19"/>
        <v>7480.9000750000005</v>
      </c>
    </row>
    <row r="281" spans="1:8" s="3" customFormat="1" ht="12.75">
      <c r="A281" s="6" t="s">
        <v>177</v>
      </c>
      <c r="B281" s="1" t="s">
        <v>647</v>
      </c>
      <c r="C281" s="5" t="s">
        <v>852</v>
      </c>
      <c r="D281" s="19">
        <v>21.648</v>
      </c>
      <c r="E281" s="35">
        <f t="shared" si="16"/>
        <v>6018.144</v>
      </c>
      <c r="F281" s="35">
        <f t="shared" si="17"/>
        <v>7643.04288</v>
      </c>
      <c r="G281" s="35">
        <f t="shared" si="18"/>
        <v>8789.499312</v>
      </c>
      <c r="H281" s="35">
        <f t="shared" si="19"/>
        <v>8789.499312</v>
      </c>
    </row>
    <row r="282" spans="1:8" s="3" customFormat="1" ht="12.75">
      <c r="A282" s="12" t="s">
        <v>177</v>
      </c>
      <c r="B282" s="10" t="s">
        <v>421</v>
      </c>
      <c r="C282" s="13" t="s">
        <v>850</v>
      </c>
      <c r="D282" s="9">
        <v>16.316828</v>
      </c>
      <c r="E282" s="35">
        <f t="shared" si="16"/>
        <v>4536.078184</v>
      </c>
      <c r="F282" s="35">
        <f t="shared" si="17"/>
        <v>5760.81929368</v>
      </c>
      <c r="G282" s="35">
        <f t="shared" si="18"/>
        <v>6624.942187731999</v>
      </c>
      <c r="H282" s="35">
        <f t="shared" si="19"/>
        <v>6624.942187731999</v>
      </c>
    </row>
    <row r="283" spans="1:8" ht="12.75">
      <c r="A283" s="29" t="s">
        <v>177</v>
      </c>
      <c r="B283" s="22" t="s">
        <v>780</v>
      </c>
      <c r="C283" s="30" t="s">
        <v>852</v>
      </c>
      <c r="D283" s="28">
        <v>12</v>
      </c>
      <c r="E283" s="35">
        <f t="shared" si="16"/>
        <v>3336</v>
      </c>
      <c r="F283" s="35">
        <f t="shared" si="17"/>
        <v>4236.72</v>
      </c>
      <c r="G283" s="35">
        <f t="shared" si="18"/>
        <v>4872.228</v>
      </c>
      <c r="H283" s="35">
        <f t="shared" si="19"/>
        <v>4872.228</v>
      </c>
    </row>
    <row r="284" spans="1:8" ht="12.75">
      <c r="A284" s="12" t="s">
        <v>177</v>
      </c>
      <c r="B284" s="20" t="s">
        <v>300</v>
      </c>
      <c r="C284" s="13" t="s">
        <v>850</v>
      </c>
      <c r="D284" s="9">
        <v>20.469499600000006</v>
      </c>
      <c r="E284" s="35">
        <f t="shared" si="16"/>
        <v>5690.520888800002</v>
      </c>
      <c r="F284" s="35">
        <f t="shared" si="17"/>
        <v>7226.9615287760025</v>
      </c>
      <c r="G284" s="35">
        <f t="shared" si="18"/>
        <v>8311.005758092402</v>
      </c>
      <c r="H284" s="35">
        <f t="shared" si="19"/>
        <v>8311.005758092402</v>
      </c>
    </row>
    <row r="285" spans="1:8" ht="12.75">
      <c r="A285" s="12" t="s">
        <v>177</v>
      </c>
      <c r="B285" s="20" t="s">
        <v>300</v>
      </c>
      <c r="C285" s="5" t="s">
        <v>852</v>
      </c>
      <c r="D285" s="19">
        <v>21.516000000000002</v>
      </c>
      <c r="E285" s="35">
        <f t="shared" si="16"/>
        <v>5981.448</v>
      </c>
      <c r="F285" s="35">
        <f t="shared" si="17"/>
        <v>7596.43896</v>
      </c>
      <c r="G285" s="35">
        <f t="shared" si="18"/>
        <v>8735.904804</v>
      </c>
      <c r="H285" s="35">
        <f t="shared" si="19"/>
        <v>8735.904804</v>
      </c>
    </row>
    <row r="286" spans="1:8" s="3" customFormat="1" ht="12.75">
      <c r="A286" s="12" t="s">
        <v>177</v>
      </c>
      <c r="B286" s="21" t="s">
        <v>379</v>
      </c>
      <c r="C286" s="13" t="s">
        <v>850</v>
      </c>
      <c r="D286" s="9">
        <v>19.592331</v>
      </c>
      <c r="E286" s="35">
        <f t="shared" si="16"/>
        <v>5446.668018</v>
      </c>
      <c r="F286" s="35">
        <f t="shared" si="17"/>
        <v>6917.26838286</v>
      </c>
      <c r="G286" s="35">
        <f t="shared" si="18"/>
        <v>7954.858640289</v>
      </c>
      <c r="H286" s="35">
        <f t="shared" si="19"/>
        <v>7954.858640289</v>
      </c>
    </row>
    <row r="287" spans="1:8" s="3" customFormat="1" ht="12.75">
      <c r="A287" s="12" t="s">
        <v>177</v>
      </c>
      <c r="B287" s="21" t="s">
        <v>380</v>
      </c>
      <c r="C287" s="13" t="s">
        <v>850</v>
      </c>
      <c r="D287" s="9">
        <v>25.754718</v>
      </c>
      <c r="E287" s="35">
        <f t="shared" si="16"/>
        <v>7159.811604</v>
      </c>
      <c r="F287" s="35">
        <f t="shared" si="17"/>
        <v>9092.96073708</v>
      </c>
      <c r="G287" s="35">
        <f t="shared" si="18"/>
        <v>10456.904847642</v>
      </c>
      <c r="H287" s="35">
        <f t="shared" si="19"/>
        <v>10456.904847642</v>
      </c>
    </row>
    <row r="288" spans="1:8" s="3" customFormat="1" ht="12.75">
      <c r="A288" s="29" t="s">
        <v>177</v>
      </c>
      <c r="B288" s="22" t="s">
        <v>1009</v>
      </c>
      <c r="C288" s="30" t="s">
        <v>852</v>
      </c>
      <c r="D288" s="28">
        <v>19.55</v>
      </c>
      <c r="E288" s="35">
        <f t="shared" si="16"/>
        <v>5434.900000000001</v>
      </c>
      <c r="F288" s="35">
        <f t="shared" si="17"/>
        <v>6902.323000000001</v>
      </c>
      <c r="G288" s="35">
        <f t="shared" si="18"/>
        <v>7937.671450000001</v>
      </c>
      <c r="H288" s="35">
        <f t="shared" si="19"/>
        <v>7937.671450000001</v>
      </c>
    </row>
    <row r="289" spans="1:8" ht="12.75">
      <c r="A289" s="29" t="s">
        <v>177</v>
      </c>
      <c r="B289" s="22" t="s">
        <v>1008</v>
      </c>
      <c r="C289" s="30" t="s">
        <v>852</v>
      </c>
      <c r="D289" s="28">
        <v>12.55</v>
      </c>
      <c r="E289" s="35">
        <f t="shared" si="16"/>
        <v>3488.9</v>
      </c>
      <c r="F289" s="35">
        <f t="shared" si="17"/>
        <v>4430.903</v>
      </c>
      <c r="G289" s="35">
        <f t="shared" si="18"/>
        <v>5095.53845</v>
      </c>
      <c r="H289" s="35">
        <f t="shared" si="19"/>
        <v>5095.53845</v>
      </c>
    </row>
    <row r="290" spans="1:8" ht="12.75">
      <c r="A290" s="29" t="s">
        <v>708</v>
      </c>
      <c r="B290" s="22" t="s">
        <v>1007</v>
      </c>
      <c r="C290" s="30" t="s">
        <v>850</v>
      </c>
      <c r="D290" s="28">
        <v>18.86</v>
      </c>
      <c r="E290" s="35">
        <f t="shared" si="16"/>
        <v>5243.08</v>
      </c>
      <c r="F290" s="35">
        <f t="shared" si="17"/>
        <v>6658.7116</v>
      </c>
      <c r="G290" s="35">
        <f t="shared" si="18"/>
        <v>7657.518339999999</v>
      </c>
      <c r="H290" s="35">
        <f t="shared" si="19"/>
        <v>7657.518339999999</v>
      </c>
    </row>
    <row r="291" spans="1:8" ht="12.75">
      <c r="A291" s="29" t="s">
        <v>708</v>
      </c>
      <c r="B291" s="22" t="s">
        <v>1006</v>
      </c>
      <c r="C291" s="30" t="s">
        <v>850</v>
      </c>
      <c r="D291" s="28">
        <v>28.162851999999997</v>
      </c>
      <c r="E291" s="35">
        <f t="shared" si="16"/>
        <v>7829.272856</v>
      </c>
      <c r="F291" s="35">
        <f t="shared" si="17"/>
        <v>9943.17652712</v>
      </c>
      <c r="G291" s="35">
        <f t="shared" si="18"/>
        <v>11434.653006187998</v>
      </c>
      <c r="H291" s="35">
        <f t="shared" si="19"/>
        <v>11434.653006187998</v>
      </c>
    </row>
    <row r="292" spans="1:8" s="3" customFormat="1" ht="12.75">
      <c r="A292" s="12" t="s">
        <v>708</v>
      </c>
      <c r="B292" s="10" t="s">
        <v>398</v>
      </c>
      <c r="C292" s="13" t="s">
        <v>850</v>
      </c>
      <c r="D292" s="9">
        <v>42.3110688</v>
      </c>
      <c r="E292" s="35">
        <f t="shared" si="16"/>
        <v>11762.477126400001</v>
      </c>
      <c r="F292" s="35">
        <f t="shared" si="17"/>
        <v>14938.345950528</v>
      </c>
      <c r="G292" s="35">
        <f t="shared" si="18"/>
        <v>17179.0978431072</v>
      </c>
      <c r="H292" s="35">
        <f t="shared" si="19"/>
        <v>17179.0978431072</v>
      </c>
    </row>
    <row r="293" spans="1:8" s="17" customFormat="1" ht="12.75">
      <c r="A293" s="6" t="s">
        <v>708</v>
      </c>
      <c r="B293" s="2" t="s">
        <v>851</v>
      </c>
      <c r="C293" s="5" t="s">
        <v>852</v>
      </c>
      <c r="D293" s="11">
        <v>19</v>
      </c>
      <c r="E293" s="35">
        <f t="shared" si="16"/>
        <v>5282</v>
      </c>
      <c r="F293" s="35">
        <f t="shared" si="17"/>
        <v>6708.14</v>
      </c>
      <c r="G293" s="35">
        <f t="shared" si="18"/>
        <v>7714.361</v>
      </c>
      <c r="H293" s="35">
        <f t="shared" si="19"/>
        <v>7714.361</v>
      </c>
    </row>
    <row r="294" spans="1:8" s="4" customFormat="1" ht="12.75">
      <c r="A294" s="12" t="s">
        <v>708</v>
      </c>
      <c r="B294" s="10" t="s">
        <v>381</v>
      </c>
      <c r="C294" s="13" t="s">
        <v>850</v>
      </c>
      <c r="D294" s="9">
        <v>25.565960200000003</v>
      </c>
      <c r="E294" s="35">
        <f t="shared" si="16"/>
        <v>7107.336935600001</v>
      </c>
      <c r="F294" s="35">
        <f t="shared" si="17"/>
        <v>9026.317908212002</v>
      </c>
      <c r="G294" s="35">
        <f t="shared" si="18"/>
        <v>10380.265594443801</v>
      </c>
      <c r="H294" s="35">
        <f t="shared" si="19"/>
        <v>10380.265594443801</v>
      </c>
    </row>
    <row r="295" spans="1:8" ht="12.75">
      <c r="A295" s="12" t="s">
        <v>708</v>
      </c>
      <c r="B295" s="10" t="s">
        <v>152</v>
      </c>
      <c r="C295" s="13" t="s">
        <v>850</v>
      </c>
      <c r="D295" s="9">
        <v>24.200000000000003</v>
      </c>
      <c r="E295" s="35">
        <f t="shared" si="16"/>
        <v>6727.6</v>
      </c>
      <c r="F295" s="35">
        <f t="shared" si="17"/>
        <v>8544.052</v>
      </c>
      <c r="G295" s="35">
        <f t="shared" si="18"/>
        <v>9825.6598</v>
      </c>
      <c r="H295" s="35">
        <f t="shared" si="19"/>
        <v>9825.6598</v>
      </c>
    </row>
    <row r="296" spans="1:8" s="4" customFormat="1" ht="12.75">
      <c r="A296" s="12" t="s">
        <v>708</v>
      </c>
      <c r="B296" s="10" t="s">
        <v>84</v>
      </c>
      <c r="C296" s="13" t="s">
        <v>850</v>
      </c>
      <c r="D296" s="9">
        <v>38.104000000000006</v>
      </c>
      <c r="E296" s="35">
        <f t="shared" si="16"/>
        <v>10592.912000000002</v>
      </c>
      <c r="F296" s="35">
        <f t="shared" si="17"/>
        <v>13452.998240000003</v>
      </c>
      <c r="G296" s="35">
        <f t="shared" si="18"/>
        <v>15470.947976000001</v>
      </c>
      <c r="H296" s="35">
        <f t="shared" si="19"/>
        <v>15470.947976000001</v>
      </c>
    </row>
    <row r="297" spans="1:8" ht="12.75">
      <c r="A297" s="6" t="s">
        <v>708</v>
      </c>
      <c r="B297" s="2" t="s">
        <v>344</v>
      </c>
      <c r="C297" s="5" t="s">
        <v>852</v>
      </c>
      <c r="D297" s="19">
        <v>54.043000000000006</v>
      </c>
      <c r="E297" s="35">
        <f t="shared" si="16"/>
        <v>15023.954000000002</v>
      </c>
      <c r="F297" s="35">
        <f t="shared" si="17"/>
        <v>19080.421580000002</v>
      </c>
      <c r="G297" s="35">
        <f t="shared" si="18"/>
        <v>21942.484817</v>
      </c>
      <c r="H297" s="35">
        <f t="shared" si="19"/>
        <v>21942.484817</v>
      </c>
    </row>
    <row r="298" spans="1:8" s="4" customFormat="1" ht="12.75">
      <c r="A298" s="6" t="s">
        <v>708</v>
      </c>
      <c r="B298" s="2" t="s">
        <v>399</v>
      </c>
      <c r="C298" s="5" t="s">
        <v>852</v>
      </c>
      <c r="D298" s="11">
        <v>24.5637392</v>
      </c>
      <c r="E298" s="35">
        <f t="shared" si="16"/>
        <v>6828.7194976</v>
      </c>
      <c r="F298" s="35">
        <f t="shared" si="17"/>
        <v>8672.473761952</v>
      </c>
      <c r="G298" s="35">
        <f t="shared" si="18"/>
        <v>9973.3448262448</v>
      </c>
      <c r="H298" s="35">
        <f t="shared" si="19"/>
        <v>9973.3448262448</v>
      </c>
    </row>
    <row r="299" spans="1:8" s="4" customFormat="1" ht="12.75">
      <c r="A299" s="6" t="s">
        <v>708</v>
      </c>
      <c r="B299" s="2" t="s">
        <v>613</v>
      </c>
      <c r="C299" s="5" t="s">
        <v>852</v>
      </c>
      <c r="D299" s="11">
        <v>27.500000000000004</v>
      </c>
      <c r="E299" s="35">
        <f t="shared" si="16"/>
        <v>7645.000000000001</v>
      </c>
      <c r="F299" s="35">
        <f t="shared" si="17"/>
        <v>9709.150000000001</v>
      </c>
      <c r="G299" s="35">
        <f t="shared" si="18"/>
        <v>11165.522500000001</v>
      </c>
      <c r="H299" s="35">
        <f t="shared" si="19"/>
        <v>11165.522500000001</v>
      </c>
    </row>
    <row r="300" spans="1:8" ht="12.75">
      <c r="A300" s="29" t="s">
        <v>709</v>
      </c>
      <c r="B300" s="22" t="s">
        <v>1018</v>
      </c>
      <c r="C300" s="30" t="s">
        <v>850</v>
      </c>
      <c r="D300" s="28">
        <v>51.32966</v>
      </c>
      <c r="E300" s="35">
        <f t="shared" si="16"/>
        <v>14269.64548</v>
      </c>
      <c r="F300" s="35">
        <f t="shared" si="17"/>
        <v>18122.4497596</v>
      </c>
      <c r="G300" s="35">
        <f t="shared" si="18"/>
        <v>20840.817223539998</v>
      </c>
      <c r="H300" s="35">
        <f t="shared" si="19"/>
        <v>20840.817223539998</v>
      </c>
    </row>
    <row r="301" spans="1:8" s="4" customFormat="1" ht="12.75">
      <c r="A301" s="12" t="s">
        <v>709</v>
      </c>
      <c r="B301" s="10" t="s">
        <v>462</v>
      </c>
      <c r="C301" s="13" t="s">
        <v>850</v>
      </c>
      <c r="D301" s="9">
        <v>64.76800000000001</v>
      </c>
      <c r="E301" s="35">
        <f t="shared" si="16"/>
        <v>18005.504000000004</v>
      </c>
      <c r="F301" s="35">
        <f t="shared" si="17"/>
        <v>22866.990080000007</v>
      </c>
      <c r="G301" s="35">
        <f t="shared" si="18"/>
        <v>26297.038592000004</v>
      </c>
      <c r="H301" s="35">
        <f t="shared" si="19"/>
        <v>26297.038592000004</v>
      </c>
    </row>
    <row r="302" spans="1:8" s="3" customFormat="1" ht="12.75">
      <c r="A302" s="12" t="s">
        <v>709</v>
      </c>
      <c r="B302" s="10" t="s">
        <v>341</v>
      </c>
      <c r="C302" s="13" t="s">
        <v>850</v>
      </c>
      <c r="D302" s="9">
        <v>32.1613798</v>
      </c>
      <c r="E302" s="35">
        <f t="shared" si="16"/>
        <v>8940.8635844</v>
      </c>
      <c r="F302" s="35">
        <f t="shared" si="17"/>
        <v>11354.896752188</v>
      </c>
      <c r="G302" s="35">
        <f t="shared" si="18"/>
        <v>13058.1312650162</v>
      </c>
      <c r="H302" s="35">
        <f t="shared" si="19"/>
        <v>13058.1312650162</v>
      </c>
    </row>
    <row r="303" spans="1:8" s="4" customFormat="1" ht="12.75">
      <c r="A303" s="12" t="s">
        <v>709</v>
      </c>
      <c r="B303" s="10" t="s">
        <v>342</v>
      </c>
      <c r="C303" s="13" t="s">
        <v>850</v>
      </c>
      <c r="D303" s="9">
        <v>44.90808300000001</v>
      </c>
      <c r="E303" s="35">
        <f t="shared" si="16"/>
        <v>12484.447074000003</v>
      </c>
      <c r="F303" s="35">
        <f t="shared" si="17"/>
        <v>15855.247783980005</v>
      </c>
      <c r="G303" s="35">
        <f t="shared" si="18"/>
        <v>18233.534951577003</v>
      </c>
      <c r="H303" s="35">
        <f t="shared" si="19"/>
        <v>18233.534951577003</v>
      </c>
    </row>
    <row r="304" spans="1:8" s="3" customFormat="1" ht="12.75">
      <c r="A304" s="12" t="s">
        <v>709</v>
      </c>
      <c r="B304" s="21" t="s">
        <v>119</v>
      </c>
      <c r="C304" s="13" t="s">
        <v>850</v>
      </c>
      <c r="D304" s="9">
        <v>31.750554000000005</v>
      </c>
      <c r="E304" s="35">
        <f t="shared" si="16"/>
        <v>8826.654012</v>
      </c>
      <c r="F304" s="35">
        <f t="shared" si="17"/>
        <v>11209.850595240001</v>
      </c>
      <c r="G304" s="35">
        <f t="shared" si="18"/>
        <v>12891.328184526</v>
      </c>
      <c r="H304" s="35">
        <f t="shared" si="19"/>
        <v>12891.328184526</v>
      </c>
    </row>
    <row r="305" spans="1:8" s="3" customFormat="1" ht="12.75">
      <c r="A305" s="12" t="s">
        <v>709</v>
      </c>
      <c r="B305" s="21" t="s">
        <v>120</v>
      </c>
      <c r="C305" s="13" t="s">
        <v>850</v>
      </c>
      <c r="D305" s="9">
        <v>44.264085800000004</v>
      </c>
      <c r="E305" s="35">
        <f t="shared" si="16"/>
        <v>12305.415852400001</v>
      </c>
      <c r="F305" s="35">
        <f t="shared" si="17"/>
        <v>15627.878132548001</v>
      </c>
      <c r="G305" s="35">
        <f t="shared" si="18"/>
        <v>17972.0598524302</v>
      </c>
      <c r="H305" s="35">
        <f t="shared" si="19"/>
        <v>17972.0598524302</v>
      </c>
    </row>
    <row r="306" spans="1:8" ht="12.75">
      <c r="A306" s="12" t="s">
        <v>709</v>
      </c>
      <c r="B306" s="10" t="s">
        <v>261</v>
      </c>
      <c r="C306" s="13" t="s">
        <v>850</v>
      </c>
      <c r="D306" s="9">
        <v>75.76443160000001</v>
      </c>
      <c r="E306" s="35">
        <f t="shared" si="16"/>
        <v>21062.511984800003</v>
      </c>
      <c r="F306" s="35">
        <f t="shared" si="17"/>
        <v>26749.390220696005</v>
      </c>
      <c r="G306" s="35">
        <f t="shared" si="18"/>
        <v>30761.7987538004</v>
      </c>
      <c r="H306" s="35">
        <f t="shared" si="19"/>
        <v>30761.7987538004</v>
      </c>
    </row>
    <row r="307" spans="1:8" s="4" customFormat="1" ht="12.75">
      <c r="A307" s="12" t="s">
        <v>709</v>
      </c>
      <c r="B307" s="10" t="s">
        <v>208</v>
      </c>
      <c r="C307" s="13" t="s">
        <v>850</v>
      </c>
      <c r="D307" s="9">
        <v>53.900000000000006</v>
      </c>
      <c r="E307" s="35">
        <f t="shared" si="16"/>
        <v>14984.2</v>
      </c>
      <c r="F307" s="35">
        <f t="shared" si="17"/>
        <v>19029.934</v>
      </c>
      <c r="G307" s="35">
        <f t="shared" si="18"/>
        <v>21884.4241</v>
      </c>
      <c r="H307" s="35">
        <f t="shared" si="19"/>
        <v>21884.4241</v>
      </c>
    </row>
    <row r="308" spans="1:8" ht="12.75">
      <c r="A308" s="12" t="s">
        <v>709</v>
      </c>
      <c r="B308" s="10" t="s">
        <v>121</v>
      </c>
      <c r="C308" s="13" t="s">
        <v>850</v>
      </c>
      <c r="D308" s="9">
        <v>58.676299</v>
      </c>
      <c r="E308" s="35">
        <f t="shared" si="16"/>
        <v>16312.011122</v>
      </c>
      <c r="F308" s="35">
        <f t="shared" si="17"/>
        <v>20716.254124940002</v>
      </c>
      <c r="G308" s="35">
        <f t="shared" si="18"/>
        <v>23823.692243681002</v>
      </c>
      <c r="H308" s="35">
        <f t="shared" si="19"/>
        <v>23823.692243681002</v>
      </c>
    </row>
    <row r="309" spans="1:8" ht="12.75">
      <c r="A309" s="6" t="s">
        <v>709</v>
      </c>
      <c r="B309" s="2" t="s">
        <v>347</v>
      </c>
      <c r="C309" s="5" t="s">
        <v>852</v>
      </c>
      <c r="D309" s="11">
        <v>43.615</v>
      </c>
      <c r="E309" s="35">
        <f t="shared" si="16"/>
        <v>12124.970000000001</v>
      </c>
      <c r="F309" s="35">
        <f t="shared" si="17"/>
        <v>15398.711900000002</v>
      </c>
      <c r="G309" s="35">
        <f t="shared" si="18"/>
        <v>17708.518685000003</v>
      </c>
      <c r="H309" s="35">
        <f t="shared" si="19"/>
        <v>17708.518685000003</v>
      </c>
    </row>
    <row r="310" spans="1:8" ht="12.75">
      <c r="A310" s="6" t="s">
        <v>709</v>
      </c>
      <c r="B310" s="2" t="s">
        <v>107</v>
      </c>
      <c r="C310" s="5" t="s">
        <v>852</v>
      </c>
      <c r="D310" s="11">
        <v>34.749</v>
      </c>
      <c r="E310" s="35">
        <f t="shared" si="16"/>
        <v>9660.222</v>
      </c>
      <c r="F310" s="35">
        <f t="shared" si="17"/>
        <v>12268.48194</v>
      </c>
      <c r="G310" s="35">
        <f t="shared" si="18"/>
        <v>14108.754230999999</v>
      </c>
      <c r="H310" s="35">
        <f t="shared" si="19"/>
        <v>14108.754230999999</v>
      </c>
    </row>
    <row r="311" spans="1:8" ht="12.75">
      <c r="A311" s="12" t="s">
        <v>709</v>
      </c>
      <c r="B311" s="10" t="s">
        <v>294</v>
      </c>
      <c r="C311" s="13" t="s">
        <v>850</v>
      </c>
      <c r="D311" s="9">
        <v>58.498000000000005</v>
      </c>
      <c r="E311" s="35">
        <f t="shared" si="16"/>
        <v>16262.444000000001</v>
      </c>
      <c r="F311" s="35">
        <f t="shared" si="17"/>
        <v>20653.303880000003</v>
      </c>
      <c r="G311" s="35">
        <f t="shared" si="18"/>
        <v>23751.299462000003</v>
      </c>
      <c r="H311" s="35">
        <f t="shared" si="19"/>
        <v>23751.299462000003</v>
      </c>
    </row>
    <row r="312" spans="1:8" ht="12.75">
      <c r="A312" s="29" t="s">
        <v>709</v>
      </c>
      <c r="B312" s="22" t="s">
        <v>1017</v>
      </c>
      <c r="C312" s="30" t="s">
        <v>850</v>
      </c>
      <c r="D312" s="28">
        <v>40.942248</v>
      </c>
      <c r="E312" s="35">
        <f t="shared" si="16"/>
        <v>11381.944943999999</v>
      </c>
      <c r="F312" s="35">
        <f t="shared" si="17"/>
        <v>14455.070078879999</v>
      </c>
      <c r="G312" s="35">
        <f t="shared" si="18"/>
        <v>16623.330590711998</v>
      </c>
      <c r="H312" s="35">
        <f t="shared" si="19"/>
        <v>16623.330590711998</v>
      </c>
    </row>
    <row r="313" spans="1:8" ht="12.75">
      <c r="A313" s="12" t="s">
        <v>709</v>
      </c>
      <c r="B313" s="10" t="s">
        <v>644</v>
      </c>
      <c r="C313" s="13" t="s">
        <v>850</v>
      </c>
      <c r="D313" s="9">
        <v>57.53</v>
      </c>
      <c r="E313" s="35">
        <f t="shared" si="16"/>
        <v>15993.34</v>
      </c>
      <c r="F313" s="35">
        <f t="shared" si="17"/>
        <v>20311.5418</v>
      </c>
      <c r="G313" s="35">
        <f t="shared" si="18"/>
        <v>23358.273069999996</v>
      </c>
      <c r="H313" s="35">
        <f t="shared" si="19"/>
        <v>23358.273069999996</v>
      </c>
    </row>
    <row r="314" spans="1:8" ht="12.75">
      <c r="A314" s="12" t="s">
        <v>709</v>
      </c>
      <c r="B314" s="10" t="s">
        <v>161</v>
      </c>
      <c r="C314" s="13" t="s">
        <v>850</v>
      </c>
      <c r="D314" s="9">
        <v>30.910000000000004</v>
      </c>
      <c r="E314" s="35">
        <f t="shared" si="16"/>
        <v>8592.980000000001</v>
      </c>
      <c r="F314" s="35">
        <f t="shared" si="17"/>
        <v>10913.084600000002</v>
      </c>
      <c r="G314" s="35">
        <f t="shared" si="18"/>
        <v>12550.04729</v>
      </c>
      <c r="H314" s="35">
        <f t="shared" si="19"/>
        <v>12550.04729</v>
      </c>
    </row>
    <row r="315" spans="1:8" ht="12.75">
      <c r="A315" s="6" t="s">
        <v>709</v>
      </c>
      <c r="B315" s="2" t="s">
        <v>488</v>
      </c>
      <c r="C315" s="5" t="s">
        <v>852</v>
      </c>
      <c r="D315" s="11">
        <v>52.7137732</v>
      </c>
      <c r="E315" s="35">
        <f t="shared" si="16"/>
        <v>14654.4289496</v>
      </c>
      <c r="F315" s="35">
        <f t="shared" si="17"/>
        <v>18611.124765992</v>
      </c>
      <c r="G315" s="35">
        <f t="shared" si="18"/>
        <v>21402.7934808908</v>
      </c>
      <c r="H315" s="35">
        <f t="shared" si="19"/>
        <v>21402.7934808908</v>
      </c>
    </row>
    <row r="316" spans="1:8" ht="12.75">
      <c r="A316" s="6" t="s">
        <v>709</v>
      </c>
      <c r="B316" s="2" t="s">
        <v>122</v>
      </c>
      <c r="C316" s="5" t="s">
        <v>852</v>
      </c>
      <c r="D316" s="11">
        <v>47.42100000000001</v>
      </c>
      <c r="E316" s="35">
        <f t="shared" si="16"/>
        <v>13183.038000000002</v>
      </c>
      <c r="F316" s="35">
        <f t="shared" si="17"/>
        <v>16742.458260000003</v>
      </c>
      <c r="G316" s="35">
        <f t="shared" si="18"/>
        <v>19253.826999</v>
      </c>
      <c r="H316" s="35">
        <f t="shared" si="19"/>
        <v>19253.826999</v>
      </c>
    </row>
    <row r="317" spans="1:8" ht="12.75">
      <c r="A317" s="6" t="s">
        <v>709</v>
      </c>
      <c r="B317" s="2" t="s">
        <v>500</v>
      </c>
      <c r="C317" s="5" t="s">
        <v>852</v>
      </c>
      <c r="D317" s="11">
        <v>6.2</v>
      </c>
      <c r="E317" s="35">
        <f t="shared" si="16"/>
        <v>1723.6000000000001</v>
      </c>
      <c r="F317" s="35">
        <f t="shared" si="17"/>
        <v>2188.972</v>
      </c>
      <c r="G317" s="35">
        <f t="shared" si="18"/>
        <v>2517.3178000000003</v>
      </c>
      <c r="H317" s="35">
        <f t="shared" si="19"/>
        <v>2517.3178000000003</v>
      </c>
    </row>
    <row r="318" spans="1:8" ht="12.75">
      <c r="A318" s="6" t="s">
        <v>709</v>
      </c>
      <c r="B318" s="2" t="s">
        <v>645</v>
      </c>
      <c r="C318" s="5" t="s">
        <v>852</v>
      </c>
      <c r="D318" s="19">
        <v>76.68460800000003</v>
      </c>
      <c r="E318" s="35">
        <f t="shared" si="16"/>
        <v>21318.321024000008</v>
      </c>
      <c r="F318" s="35">
        <f t="shared" si="17"/>
        <v>27074.26770048001</v>
      </c>
      <c r="G318" s="35">
        <f t="shared" si="18"/>
        <v>31135.40785555201</v>
      </c>
      <c r="H318" s="35">
        <f t="shared" si="19"/>
        <v>31135.40785555201</v>
      </c>
    </row>
    <row r="319" spans="1:8" s="4" customFormat="1" ht="12.75">
      <c r="A319" s="29" t="s">
        <v>709</v>
      </c>
      <c r="B319" s="22" t="s">
        <v>1016</v>
      </c>
      <c r="C319" s="30" t="s">
        <v>852</v>
      </c>
      <c r="D319" s="28">
        <v>37.664344</v>
      </c>
      <c r="E319" s="35">
        <f t="shared" si="16"/>
        <v>10470.687632</v>
      </c>
      <c r="F319" s="35">
        <f t="shared" si="17"/>
        <v>13297.773292639999</v>
      </c>
      <c r="G319" s="35">
        <f t="shared" si="18"/>
        <v>15292.439286535997</v>
      </c>
      <c r="H319" s="35">
        <f t="shared" si="19"/>
        <v>15292.439286535997</v>
      </c>
    </row>
    <row r="320" spans="1:8" s="4" customFormat="1" ht="12.75">
      <c r="A320" s="12" t="s">
        <v>709</v>
      </c>
      <c r="B320" s="10" t="s">
        <v>105</v>
      </c>
      <c r="C320" s="13" t="s">
        <v>850</v>
      </c>
      <c r="D320" s="9">
        <v>52.1</v>
      </c>
      <c r="E320" s="35">
        <f t="shared" si="16"/>
        <v>14483.800000000001</v>
      </c>
      <c r="F320" s="35">
        <f t="shared" si="17"/>
        <v>18394.426000000003</v>
      </c>
      <c r="G320" s="35">
        <f t="shared" si="18"/>
        <v>21153.589900000003</v>
      </c>
      <c r="H320" s="35">
        <f t="shared" si="19"/>
        <v>21153.589900000003</v>
      </c>
    </row>
    <row r="321" spans="1:8" s="4" customFormat="1" ht="12.75">
      <c r="A321" s="29" t="s">
        <v>709</v>
      </c>
      <c r="B321" s="22" t="s">
        <v>1044</v>
      </c>
      <c r="C321" s="30" t="s">
        <v>850</v>
      </c>
      <c r="D321" s="28">
        <v>49.015193999999994</v>
      </c>
      <c r="E321" s="35">
        <f t="shared" si="16"/>
        <v>13626.223931999999</v>
      </c>
      <c r="F321" s="35">
        <f t="shared" si="17"/>
        <v>17305.30439364</v>
      </c>
      <c r="G321" s="35">
        <f t="shared" si="18"/>
        <v>19901.100052685997</v>
      </c>
      <c r="H321" s="35">
        <f t="shared" si="19"/>
        <v>19901.100052685997</v>
      </c>
    </row>
    <row r="322" spans="1:8" ht="12.75">
      <c r="A322" s="12" t="s">
        <v>709</v>
      </c>
      <c r="B322" s="10" t="s">
        <v>861</v>
      </c>
      <c r="C322" s="13" t="s">
        <v>850</v>
      </c>
      <c r="D322" s="9">
        <v>43.45</v>
      </c>
      <c r="E322" s="35">
        <f t="shared" si="16"/>
        <v>12079.1</v>
      </c>
      <c r="F322" s="35">
        <f t="shared" si="17"/>
        <v>15340.457</v>
      </c>
      <c r="G322" s="35">
        <f t="shared" si="18"/>
        <v>17641.52555</v>
      </c>
      <c r="H322" s="35">
        <f t="shared" si="19"/>
        <v>17641.52555</v>
      </c>
    </row>
    <row r="323" spans="1:8" ht="12.75">
      <c r="A323" s="6" t="s">
        <v>709</v>
      </c>
      <c r="B323" s="2" t="s">
        <v>175</v>
      </c>
      <c r="C323" s="5" t="s">
        <v>852</v>
      </c>
      <c r="D323" s="11">
        <v>45.837</v>
      </c>
      <c r="E323" s="35">
        <f t="shared" si="16"/>
        <v>12742.686000000002</v>
      </c>
      <c r="F323" s="35">
        <f t="shared" si="17"/>
        <v>16183.211220000003</v>
      </c>
      <c r="G323" s="35">
        <f t="shared" si="18"/>
        <v>18610.692903000003</v>
      </c>
      <c r="H323" s="35">
        <f t="shared" si="19"/>
        <v>18610.692903000003</v>
      </c>
    </row>
    <row r="324" spans="1:8" ht="12.75">
      <c r="A324" s="6" t="s">
        <v>709</v>
      </c>
      <c r="B324" s="2" t="s">
        <v>545</v>
      </c>
      <c r="C324" s="5" t="s">
        <v>852</v>
      </c>
      <c r="D324" s="11">
        <v>40.92000000000001</v>
      </c>
      <c r="E324" s="35">
        <f t="shared" si="16"/>
        <v>11375.760000000002</v>
      </c>
      <c r="F324" s="35">
        <f t="shared" si="17"/>
        <v>14447.215200000002</v>
      </c>
      <c r="G324" s="35">
        <f t="shared" si="18"/>
        <v>16614.29748</v>
      </c>
      <c r="H324" s="35">
        <f t="shared" si="19"/>
        <v>16614.29748</v>
      </c>
    </row>
    <row r="325" spans="1:8" ht="12.75">
      <c r="A325" s="12" t="s">
        <v>709</v>
      </c>
      <c r="B325" s="10" t="s">
        <v>123</v>
      </c>
      <c r="C325" s="13" t="s">
        <v>850</v>
      </c>
      <c r="D325" s="9">
        <v>65.923</v>
      </c>
      <c r="E325" s="35">
        <f t="shared" si="16"/>
        <v>18326.594</v>
      </c>
      <c r="F325" s="35">
        <f t="shared" si="17"/>
        <v>23274.774380000003</v>
      </c>
      <c r="G325" s="35">
        <f t="shared" si="18"/>
        <v>26765.990537</v>
      </c>
      <c r="H325" s="35">
        <f t="shared" si="19"/>
        <v>26765.990537</v>
      </c>
    </row>
    <row r="326" spans="1:8" ht="12.75">
      <c r="A326" s="12" t="s">
        <v>709</v>
      </c>
      <c r="B326" s="10" t="s">
        <v>633</v>
      </c>
      <c r="C326" s="13" t="s">
        <v>850</v>
      </c>
      <c r="D326" s="9">
        <v>38</v>
      </c>
      <c r="E326" s="35">
        <f t="shared" si="16"/>
        <v>10564</v>
      </c>
      <c r="F326" s="35">
        <f t="shared" si="17"/>
        <v>13416.28</v>
      </c>
      <c r="G326" s="35">
        <f t="shared" si="18"/>
        <v>15428.722</v>
      </c>
      <c r="H326" s="35">
        <f t="shared" si="19"/>
        <v>15428.722</v>
      </c>
    </row>
    <row r="327" spans="1:8" ht="12.75">
      <c r="A327" s="12" t="s">
        <v>709</v>
      </c>
      <c r="B327" s="10" t="s">
        <v>697</v>
      </c>
      <c r="C327" s="13" t="s">
        <v>850</v>
      </c>
      <c r="D327" s="9">
        <v>62.95110800000001</v>
      </c>
      <c r="E327" s="35">
        <f aca="true" t="shared" si="20" ref="E327:E390">D327*278</f>
        <v>17500.408024000004</v>
      </c>
      <c r="F327" s="35">
        <f aca="true" t="shared" si="21" ref="F327:F390">E327*1.27</f>
        <v>22225.518190480005</v>
      </c>
      <c r="G327" s="35">
        <f aca="true" t="shared" si="22" ref="G327:G390">F327*1.15</f>
        <v>25559.345919052004</v>
      </c>
      <c r="H327" s="35">
        <f aca="true" t="shared" si="23" ref="H327:H390">G327</f>
        <v>25559.345919052004</v>
      </c>
    </row>
    <row r="328" spans="1:8" ht="12.75">
      <c r="A328" s="12" t="s">
        <v>709</v>
      </c>
      <c r="B328" s="10" t="s">
        <v>436</v>
      </c>
      <c r="C328" s="13" t="s">
        <v>850</v>
      </c>
      <c r="D328" s="9">
        <v>42.405</v>
      </c>
      <c r="E328" s="35">
        <f t="shared" si="20"/>
        <v>11788.59</v>
      </c>
      <c r="F328" s="35">
        <f t="shared" si="21"/>
        <v>14971.5093</v>
      </c>
      <c r="G328" s="35">
        <f t="shared" si="22"/>
        <v>17217.235695</v>
      </c>
      <c r="H328" s="35">
        <f t="shared" si="23"/>
        <v>17217.235695</v>
      </c>
    </row>
    <row r="329" spans="1:8" ht="12.75">
      <c r="A329" s="12" t="s">
        <v>709</v>
      </c>
      <c r="B329" s="10" t="s">
        <v>634</v>
      </c>
      <c r="C329" s="13" t="s">
        <v>850</v>
      </c>
      <c r="D329" s="9">
        <v>42.713</v>
      </c>
      <c r="E329" s="35">
        <f t="shared" si="20"/>
        <v>11874.214</v>
      </c>
      <c r="F329" s="35">
        <f t="shared" si="21"/>
        <v>15080.25178</v>
      </c>
      <c r="G329" s="35">
        <f t="shared" si="22"/>
        <v>17342.289547</v>
      </c>
      <c r="H329" s="35">
        <f t="shared" si="23"/>
        <v>17342.289547</v>
      </c>
    </row>
    <row r="330" spans="1:8" ht="12.75">
      <c r="A330" s="29" t="s">
        <v>709</v>
      </c>
      <c r="B330" s="22" t="s">
        <v>1045</v>
      </c>
      <c r="C330" s="30" t="s">
        <v>850</v>
      </c>
      <c r="D330" s="28">
        <v>45.770512</v>
      </c>
      <c r="E330" s="35">
        <f t="shared" si="20"/>
        <v>12724.202335999998</v>
      </c>
      <c r="F330" s="35">
        <f t="shared" si="21"/>
        <v>16159.736966719998</v>
      </c>
      <c r="G330" s="35">
        <f t="shared" si="22"/>
        <v>18583.697511727998</v>
      </c>
      <c r="H330" s="35">
        <f t="shared" si="23"/>
        <v>18583.697511727998</v>
      </c>
    </row>
    <row r="331" spans="1:8" ht="12.75">
      <c r="A331" s="29" t="s">
        <v>709</v>
      </c>
      <c r="B331" s="22" t="s">
        <v>1015</v>
      </c>
      <c r="C331" s="30" t="s">
        <v>850</v>
      </c>
      <c r="D331" s="28">
        <v>26.55</v>
      </c>
      <c r="E331" s="35">
        <f t="shared" si="20"/>
        <v>7380.900000000001</v>
      </c>
      <c r="F331" s="35">
        <f t="shared" si="21"/>
        <v>9373.743</v>
      </c>
      <c r="G331" s="35">
        <f t="shared" si="22"/>
        <v>10779.80445</v>
      </c>
      <c r="H331" s="35">
        <f t="shared" si="23"/>
        <v>10779.80445</v>
      </c>
    </row>
    <row r="332" spans="1:8" s="4" customFormat="1" ht="12.75">
      <c r="A332" s="29" t="s">
        <v>709</v>
      </c>
      <c r="B332" s="22" t="s">
        <v>1014</v>
      </c>
      <c r="C332" s="30" t="s">
        <v>850</v>
      </c>
      <c r="D332" s="28">
        <v>39.89</v>
      </c>
      <c r="E332" s="35">
        <f t="shared" si="20"/>
        <v>11089.42</v>
      </c>
      <c r="F332" s="35">
        <f t="shared" si="21"/>
        <v>14083.563400000001</v>
      </c>
      <c r="G332" s="35">
        <f t="shared" si="22"/>
        <v>16196.09791</v>
      </c>
      <c r="H332" s="35">
        <f t="shared" si="23"/>
        <v>16196.09791</v>
      </c>
    </row>
    <row r="333" spans="1:8" s="4" customFormat="1" ht="12.75">
      <c r="A333" s="12" t="s">
        <v>709</v>
      </c>
      <c r="B333" s="10" t="s">
        <v>157</v>
      </c>
      <c r="C333" s="13" t="s">
        <v>850</v>
      </c>
      <c r="D333" s="9">
        <v>30.426000000000002</v>
      </c>
      <c r="E333" s="35">
        <f t="shared" si="20"/>
        <v>8458.428</v>
      </c>
      <c r="F333" s="35">
        <f t="shared" si="21"/>
        <v>10742.20356</v>
      </c>
      <c r="G333" s="35">
        <f t="shared" si="22"/>
        <v>12353.534093999999</v>
      </c>
      <c r="H333" s="35">
        <f t="shared" si="23"/>
        <v>12353.534093999999</v>
      </c>
    </row>
    <row r="334" spans="1:8" ht="12.75">
      <c r="A334" s="12" t="s">
        <v>709</v>
      </c>
      <c r="B334" s="10" t="s">
        <v>397</v>
      </c>
      <c r="C334" s="13" t="s">
        <v>850</v>
      </c>
      <c r="D334" s="9">
        <v>50.10285280000001</v>
      </c>
      <c r="E334" s="35">
        <f t="shared" si="20"/>
        <v>13928.593078400003</v>
      </c>
      <c r="F334" s="35">
        <f t="shared" si="21"/>
        <v>17689.313209568005</v>
      </c>
      <c r="G334" s="35">
        <f t="shared" si="22"/>
        <v>20342.710191003203</v>
      </c>
      <c r="H334" s="35">
        <f t="shared" si="23"/>
        <v>20342.710191003203</v>
      </c>
    </row>
    <row r="335" spans="1:8" ht="12.75">
      <c r="A335" s="12" t="s">
        <v>709</v>
      </c>
      <c r="B335" s="10" t="s">
        <v>396</v>
      </c>
      <c r="C335" s="13" t="s">
        <v>850</v>
      </c>
      <c r="D335" s="9">
        <v>37.221184</v>
      </c>
      <c r="E335" s="35">
        <f t="shared" si="20"/>
        <v>10347.489152</v>
      </c>
      <c r="F335" s="35">
        <f t="shared" si="21"/>
        <v>13141.31122304</v>
      </c>
      <c r="G335" s="35">
        <f t="shared" si="22"/>
        <v>15112.507906496</v>
      </c>
      <c r="H335" s="35">
        <f t="shared" si="23"/>
        <v>15112.507906496</v>
      </c>
    </row>
    <row r="336" spans="1:8" ht="12.75">
      <c r="A336" s="12" t="s">
        <v>709</v>
      </c>
      <c r="B336" s="10" t="s">
        <v>546</v>
      </c>
      <c r="C336" s="13" t="s">
        <v>850</v>
      </c>
      <c r="D336" s="9">
        <v>37.895</v>
      </c>
      <c r="E336" s="35">
        <f t="shared" si="20"/>
        <v>10534.810000000001</v>
      </c>
      <c r="F336" s="35">
        <f t="shared" si="21"/>
        <v>13379.208700000001</v>
      </c>
      <c r="G336" s="35">
        <f t="shared" si="22"/>
        <v>15386.090005</v>
      </c>
      <c r="H336" s="35">
        <f t="shared" si="23"/>
        <v>15386.090005</v>
      </c>
    </row>
    <row r="337" spans="1:8" ht="12.75">
      <c r="A337" s="12" t="s">
        <v>709</v>
      </c>
      <c r="B337" s="10" t="s">
        <v>125</v>
      </c>
      <c r="C337" s="13" t="s">
        <v>850</v>
      </c>
      <c r="D337" s="9">
        <v>55.00000000000001</v>
      </c>
      <c r="E337" s="35">
        <f t="shared" si="20"/>
        <v>15290.000000000002</v>
      </c>
      <c r="F337" s="35">
        <f t="shared" si="21"/>
        <v>19418.300000000003</v>
      </c>
      <c r="G337" s="35">
        <f t="shared" si="22"/>
        <v>22331.045000000002</v>
      </c>
      <c r="H337" s="35">
        <f t="shared" si="23"/>
        <v>22331.045000000002</v>
      </c>
    </row>
    <row r="338" spans="1:8" ht="12.75">
      <c r="A338" s="29" t="s">
        <v>709</v>
      </c>
      <c r="B338" s="22" t="s">
        <v>1013</v>
      </c>
      <c r="C338" s="30" t="s">
        <v>850</v>
      </c>
      <c r="D338" s="28">
        <v>38.22911799999999</v>
      </c>
      <c r="E338" s="35">
        <f t="shared" si="20"/>
        <v>10627.694803999999</v>
      </c>
      <c r="F338" s="35">
        <f t="shared" si="21"/>
        <v>13497.172401079999</v>
      </c>
      <c r="G338" s="35">
        <f t="shared" si="22"/>
        <v>15521.748261241997</v>
      </c>
      <c r="H338" s="35">
        <f t="shared" si="23"/>
        <v>15521.748261241997</v>
      </c>
    </row>
    <row r="339" spans="1:8" ht="12.75">
      <c r="A339" s="29" t="s">
        <v>709</v>
      </c>
      <c r="B339" s="22" t="s">
        <v>1012</v>
      </c>
      <c r="C339" s="30" t="s">
        <v>850</v>
      </c>
      <c r="D339" s="28">
        <v>48.904453999999994</v>
      </c>
      <c r="E339" s="35">
        <f t="shared" si="20"/>
        <v>13595.438212</v>
      </c>
      <c r="F339" s="35">
        <f t="shared" si="21"/>
        <v>17266.20652924</v>
      </c>
      <c r="G339" s="35">
        <f t="shared" si="22"/>
        <v>19856.137508625998</v>
      </c>
      <c r="H339" s="35">
        <f t="shared" si="23"/>
        <v>19856.137508625998</v>
      </c>
    </row>
    <row r="340" spans="1:8" ht="12.75">
      <c r="A340" s="12" t="s">
        <v>709</v>
      </c>
      <c r="B340" s="10" t="s">
        <v>124</v>
      </c>
      <c r="C340" s="13" t="s">
        <v>850</v>
      </c>
      <c r="D340" s="9">
        <v>59.884</v>
      </c>
      <c r="E340" s="35">
        <f t="shared" si="20"/>
        <v>16647.752</v>
      </c>
      <c r="F340" s="35">
        <f t="shared" si="21"/>
        <v>21142.64504</v>
      </c>
      <c r="G340" s="35">
        <f t="shared" si="22"/>
        <v>24314.041795999998</v>
      </c>
      <c r="H340" s="35">
        <f t="shared" si="23"/>
        <v>24314.041795999998</v>
      </c>
    </row>
    <row r="341" spans="1:8" ht="12.75">
      <c r="A341" s="12" t="s">
        <v>709</v>
      </c>
      <c r="B341" s="10" t="s">
        <v>325</v>
      </c>
      <c r="C341" s="13" t="s">
        <v>850</v>
      </c>
      <c r="D341" s="9">
        <v>35.772000000000006</v>
      </c>
      <c r="E341" s="35">
        <f t="shared" si="20"/>
        <v>9944.616000000002</v>
      </c>
      <c r="F341" s="35">
        <f t="shared" si="21"/>
        <v>12629.662320000003</v>
      </c>
      <c r="G341" s="35">
        <f t="shared" si="22"/>
        <v>14524.111668000003</v>
      </c>
      <c r="H341" s="35">
        <f t="shared" si="23"/>
        <v>14524.111668000003</v>
      </c>
    </row>
    <row r="342" spans="1:8" s="4" customFormat="1" ht="12.75">
      <c r="A342" s="12" t="s">
        <v>709</v>
      </c>
      <c r="B342" s="10" t="s">
        <v>586</v>
      </c>
      <c r="C342" s="13" t="s">
        <v>850</v>
      </c>
      <c r="D342" s="9">
        <v>35.89300000000001</v>
      </c>
      <c r="E342" s="35">
        <f t="shared" si="20"/>
        <v>9978.254000000003</v>
      </c>
      <c r="F342" s="35">
        <f t="shared" si="21"/>
        <v>12672.382580000003</v>
      </c>
      <c r="G342" s="35">
        <f t="shared" si="22"/>
        <v>14573.239967000003</v>
      </c>
      <c r="H342" s="35">
        <f t="shared" si="23"/>
        <v>14573.239967000003</v>
      </c>
    </row>
    <row r="343" spans="1:8" ht="12.75">
      <c r="A343" s="6" t="s">
        <v>145</v>
      </c>
      <c r="B343" s="2" t="s">
        <v>775</v>
      </c>
      <c r="C343" s="5" t="s">
        <v>852</v>
      </c>
      <c r="D343" s="19">
        <v>21.714</v>
      </c>
      <c r="E343" s="35">
        <f t="shared" si="20"/>
        <v>6036.491999999999</v>
      </c>
      <c r="F343" s="35">
        <f t="shared" si="21"/>
        <v>7666.344839999999</v>
      </c>
      <c r="G343" s="35">
        <f t="shared" si="22"/>
        <v>8816.296565999997</v>
      </c>
      <c r="H343" s="35">
        <f t="shared" si="23"/>
        <v>8816.296565999997</v>
      </c>
    </row>
    <row r="344" spans="1:8" ht="12.75">
      <c r="A344" s="6" t="s">
        <v>145</v>
      </c>
      <c r="B344" s="2" t="s">
        <v>483</v>
      </c>
      <c r="C344" s="5" t="s">
        <v>852</v>
      </c>
      <c r="D344" s="19">
        <v>21.417</v>
      </c>
      <c r="E344" s="35">
        <f t="shared" si="20"/>
        <v>5953.926</v>
      </c>
      <c r="F344" s="35">
        <f t="shared" si="21"/>
        <v>7561.48602</v>
      </c>
      <c r="G344" s="35">
        <f t="shared" si="22"/>
        <v>8695.708923</v>
      </c>
      <c r="H344" s="35">
        <f t="shared" si="23"/>
        <v>8695.708923</v>
      </c>
    </row>
    <row r="345" spans="1:8" ht="12.75">
      <c r="A345" s="6" t="s">
        <v>145</v>
      </c>
      <c r="B345" s="2" t="s">
        <v>219</v>
      </c>
      <c r="C345" s="5" t="s">
        <v>852</v>
      </c>
      <c r="D345" s="11">
        <v>24.057000000000002</v>
      </c>
      <c r="E345" s="35">
        <f t="shared" si="20"/>
        <v>6687.8460000000005</v>
      </c>
      <c r="F345" s="35">
        <f t="shared" si="21"/>
        <v>8493.56442</v>
      </c>
      <c r="G345" s="35">
        <f t="shared" si="22"/>
        <v>9767.599083</v>
      </c>
      <c r="H345" s="35">
        <f t="shared" si="23"/>
        <v>9767.599083</v>
      </c>
    </row>
    <row r="346" spans="1:8" ht="12.75">
      <c r="A346" s="12" t="s">
        <v>145</v>
      </c>
      <c r="B346" s="10" t="s">
        <v>106</v>
      </c>
      <c r="C346" s="13" t="s">
        <v>850</v>
      </c>
      <c r="D346" s="9">
        <v>35.2</v>
      </c>
      <c r="E346" s="35">
        <f t="shared" si="20"/>
        <v>9785.6</v>
      </c>
      <c r="F346" s="35">
        <f t="shared" si="21"/>
        <v>12427.712000000001</v>
      </c>
      <c r="G346" s="35">
        <f t="shared" si="22"/>
        <v>14291.8688</v>
      </c>
      <c r="H346" s="35">
        <f t="shared" si="23"/>
        <v>14291.8688</v>
      </c>
    </row>
    <row r="347" spans="1:8" ht="12.75">
      <c r="A347" s="12" t="s">
        <v>145</v>
      </c>
      <c r="B347" s="10" t="s">
        <v>472</v>
      </c>
      <c r="C347" s="13" t="s">
        <v>850</v>
      </c>
      <c r="D347" s="9">
        <v>29.821</v>
      </c>
      <c r="E347" s="35">
        <f t="shared" si="20"/>
        <v>8290.238000000001</v>
      </c>
      <c r="F347" s="35">
        <f t="shared" si="21"/>
        <v>10528.602260000001</v>
      </c>
      <c r="G347" s="35">
        <f t="shared" si="22"/>
        <v>12107.892599</v>
      </c>
      <c r="H347" s="35">
        <f t="shared" si="23"/>
        <v>12107.892599</v>
      </c>
    </row>
    <row r="348" spans="1:8" ht="12.75">
      <c r="A348" s="12" t="s">
        <v>145</v>
      </c>
      <c r="B348" s="10" t="s">
        <v>424</v>
      </c>
      <c r="C348" s="13" t="s">
        <v>850</v>
      </c>
      <c r="D348" s="9">
        <v>28.3418102</v>
      </c>
      <c r="E348" s="35">
        <f t="shared" si="20"/>
        <v>7879.023235600001</v>
      </c>
      <c r="F348" s="35">
        <f t="shared" si="21"/>
        <v>10006.359509212001</v>
      </c>
      <c r="G348" s="35">
        <f t="shared" si="22"/>
        <v>11507.3134355938</v>
      </c>
      <c r="H348" s="35">
        <f t="shared" si="23"/>
        <v>11507.3134355938</v>
      </c>
    </row>
    <row r="349" spans="1:8" s="3" customFormat="1" ht="12.75">
      <c r="A349" s="6" t="s">
        <v>145</v>
      </c>
      <c r="B349" s="2" t="s">
        <v>351</v>
      </c>
      <c r="C349" s="5" t="s">
        <v>852</v>
      </c>
      <c r="D349" s="19">
        <v>31.790000000000003</v>
      </c>
      <c r="E349" s="35">
        <f t="shared" si="20"/>
        <v>8837.62</v>
      </c>
      <c r="F349" s="35">
        <f t="shared" si="21"/>
        <v>11223.7774</v>
      </c>
      <c r="G349" s="35">
        <f t="shared" si="22"/>
        <v>12907.34401</v>
      </c>
      <c r="H349" s="35">
        <f t="shared" si="23"/>
        <v>12907.34401</v>
      </c>
    </row>
    <row r="350" spans="1:8" ht="12.75">
      <c r="A350" s="6" t="s">
        <v>145</v>
      </c>
      <c r="B350" s="2" t="s">
        <v>596</v>
      </c>
      <c r="C350" s="5" t="s">
        <v>852</v>
      </c>
      <c r="D350" s="19">
        <v>24.344586200000002</v>
      </c>
      <c r="E350" s="35">
        <f t="shared" si="20"/>
        <v>6767.7949636</v>
      </c>
      <c r="F350" s="35">
        <f t="shared" si="21"/>
        <v>8595.099603772</v>
      </c>
      <c r="G350" s="35">
        <f t="shared" si="22"/>
        <v>9884.364544337799</v>
      </c>
      <c r="H350" s="35">
        <f t="shared" si="23"/>
        <v>9884.364544337799</v>
      </c>
    </row>
    <row r="351" spans="1:8" ht="12.75">
      <c r="A351" s="6" t="s">
        <v>145</v>
      </c>
      <c r="B351" s="2" t="s">
        <v>37</v>
      </c>
      <c r="C351" s="5" t="s">
        <v>852</v>
      </c>
      <c r="D351" s="19">
        <v>29.518770600000003</v>
      </c>
      <c r="E351" s="35">
        <f t="shared" si="20"/>
        <v>8206.218226800002</v>
      </c>
      <c r="F351" s="35">
        <f t="shared" si="21"/>
        <v>10421.897148036001</v>
      </c>
      <c r="G351" s="35">
        <f t="shared" si="22"/>
        <v>11985.1817202414</v>
      </c>
      <c r="H351" s="35">
        <f t="shared" si="23"/>
        <v>11985.1817202414</v>
      </c>
    </row>
    <row r="352" spans="1:8" ht="12.75">
      <c r="A352" s="12" t="s">
        <v>145</v>
      </c>
      <c r="B352" s="8" t="s">
        <v>86</v>
      </c>
      <c r="C352" s="13" t="s">
        <v>850</v>
      </c>
      <c r="D352" s="9">
        <v>50.391000000000005</v>
      </c>
      <c r="E352" s="35">
        <f t="shared" si="20"/>
        <v>14008.698000000002</v>
      </c>
      <c r="F352" s="35">
        <f t="shared" si="21"/>
        <v>17791.04646</v>
      </c>
      <c r="G352" s="35">
        <f t="shared" si="22"/>
        <v>20459.703429</v>
      </c>
      <c r="H352" s="35">
        <f t="shared" si="23"/>
        <v>20459.703429</v>
      </c>
    </row>
    <row r="353" spans="1:8" ht="12.75">
      <c r="A353" s="12" t="s">
        <v>145</v>
      </c>
      <c r="B353" s="8" t="s">
        <v>401</v>
      </c>
      <c r="C353" s="13" t="s">
        <v>850</v>
      </c>
      <c r="D353" s="9">
        <v>41.800000000000004</v>
      </c>
      <c r="E353" s="35">
        <f t="shared" si="20"/>
        <v>11620.400000000001</v>
      </c>
      <c r="F353" s="35">
        <f t="shared" si="21"/>
        <v>14757.908000000001</v>
      </c>
      <c r="G353" s="35">
        <f t="shared" si="22"/>
        <v>16971.5942</v>
      </c>
      <c r="H353" s="35">
        <f t="shared" si="23"/>
        <v>16971.5942</v>
      </c>
    </row>
    <row r="354" spans="1:8" ht="12.75">
      <c r="A354" s="12" t="s">
        <v>145</v>
      </c>
      <c r="B354" s="8" t="s">
        <v>85</v>
      </c>
      <c r="C354" s="13" t="s">
        <v>850</v>
      </c>
      <c r="D354" s="9">
        <v>39.138</v>
      </c>
      <c r="E354" s="35">
        <f t="shared" si="20"/>
        <v>10880.364</v>
      </c>
      <c r="F354" s="35">
        <f t="shared" si="21"/>
        <v>13818.06228</v>
      </c>
      <c r="G354" s="35">
        <f t="shared" si="22"/>
        <v>15890.771621999998</v>
      </c>
      <c r="H354" s="35">
        <f t="shared" si="23"/>
        <v>15890.771621999998</v>
      </c>
    </row>
    <row r="355" spans="1:8" s="4" customFormat="1" ht="12.75">
      <c r="A355" s="6" t="s">
        <v>145</v>
      </c>
      <c r="B355" s="2" t="s">
        <v>317</v>
      </c>
      <c r="C355" s="5" t="s">
        <v>852</v>
      </c>
      <c r="D355" s="19">
        <v>40.348000000000006</v>
      </c>
      <c r="E355" s="35">
        <f t="shared" si="20"/>
        <v>11216.744000000002</v>
      </c>
      <c r="F355" s="35">
        <f t="shared" si="21"/>
        <v>14245.264880000002</v>
      </c>
      <c r="G355" s="35">
        <f t="shared" si="22"/>
        <v>16382.054612000002</v>
      </c>
      <c r="H355" s="35">
        <f t="shared" si="23"/>
        <v>16382.054612000002</v>
      </c>
    </row>
    <row r="356" spans="1:8" ht="12.75">
      <c r="A356" s="12" t="s">
        <v>145</v>
      </c>
      <c r="B356" s="10" t="s">
        <v>741</v>
      </c>
      <c r="C356" s="13" t="s">
        <v>850</v>
      </c>
      <c r="D356" s="9">
        <v>36.575</v>
      </c>
      <c r="E356" s="35">
        <f t="shared" si="20"/>
        <v>10167.85</v>
      </c>
      <c r="F356" s="35">
        <f t="shared" si="21"/>
        <v>12913.1695</v>
      </c>
      <c r="G356" s="35">
        <f t="shared" si="22"/>
        <v>14850.144924999999</v>
      </c>
      <c r="H356" s="35">
        <f t="shared" si="23"/>
        <v>14850.144924999999</v>
      </c>
    </row>
    <row r="357" spans="1:8" s="4" customFormat="1" ht="12.75">
      <c r="A357" s="6" t="s">
        <v>145</v>
      </c>
      <c r="B357" s="8" t="s">
        <v>87</v>
      </c>
      <c r="C357" s="5" t="s">
        <v>852</v>
      </c>
      <c r="D357" s="11">
        <v>45.188</v>
      </c>
      <c r="E357" s="35">
        <f t="shared" si="20"/>
        <v>12562.264000000001</v>
      </c>
      <c r="F357" s="35">
        <f t="shared" si="21"/>
        <v>15954.075280000001</v>
      </c>
      <c r="G357" s="35">
        <f t="shared" si="22"/>
        <v>18347.186572</v>
      </c>
      <c r="H357" s="35">
        <f t="shared" si="23"/>
        <v>18347.186572</v>
      </c>
    </row>
    <row r="358" spans="1:8" ht="12.75">
      <c r="A358" s="12" t="s">
        <v>145</v>
      </c>
      <c r="B358" s="10" t="s">
        <v>336</v>
      </c>
      <c r="C358" s="13" t="s">
        <v>850</v>
      </c>
      <c r="D358" s="9">
        <v>47.48700000000001</v>
      </c>
      <c r="E358" s="35">
        <f t="shared" si="20"/>
        <v>13201.386000000002</v>
      </c>
      <c r="F358" s="35">
        <f t="shared" si="21"/>
        <v>16765.760220000004</v>
      </c>
      <c r="G358" s="35">
        <f t="shared" si="22"/>
        <v>19280.624253</v>
      </c>
      <c r="H358" s="35">
        <f t="shared" si="23"/>
        <v>19280.624253</v>
      </c>
    </row>
    <row r="359" spans="1:8" ht="12.75">
      <c r="A359" s="6" t="s">
        <v>145</v>
      </c>
      <c r="B359" s="2" t="s">
        <v>464</v>
      </c>
      <c r="C359" s="5" t="s">
        <v>852</v>
      </c>
      <c r="D359" s="11">
        <v>22.374000000000002</v>
      </c>
      <c r="E359" s="35">
        <f t="shared" si="20"/>
        <v>6219.972000000001</v>
      </c>
      <c r="F359" s="35">
        <f t="shared" si="21"/>
        <v>7899.364440000001</v>
      </c>
      <c r="G359" s="35">
        <f t="shared" si="22"/>
        <v>9084.269106000002</v>
      </c>
      <c r="H359" s="35">
        <f t="shared" si="23"/>
        <v>9084.269106000002</v>
      </c>
    </row>
    <row r="360" spans="1:8" ht="12.75">
      <c r="A360" s="12" t="s">
        <v>145</v>
      </c>
      <c r="B360" s="10" t="s">
        <v>34</v>
      </c>
      <c r="C360" s="13" t="s">
        <v>850</v>
      </c>
      <c r="D360" s="9">
        <v>24.288</v>
      </c>
      <c r="E360" s="35">
        <f t="shared" si="20"/>
        <v>6752.064</v>
      </c>
      <c r="F360" s="35">
        <f t="shared" si="21"/>
        <v>8575.121280000001</v>
      </c>
      <c r="G360" s="35">
        <f t="shared" si="22"/>
        <v>9861.389472</v>
      </c>
      <c r="H360" s="35">
        <f t="shared" si="23"/>
        <v>9861.389472</v>
      </c>
    </row>
    <row r="361" spans="1:8" ht="12.75">
      <c r="A361" s="12" t="s">
        <v>145</v>
      </c>
      <c r="B361" s="10" t="s">
        <v>1055</v>
      </c>
      <c r="C361" s="13" t="s">
        <v>850</v>
      </c>
      <c r="D361" s="9">
        <v>28.75</v>
      </c>
      <c r="E361" s="35">
        <f t="shared" si="20"/>
        <v>7992.5</v>
      </c>
      <c r="F361" s="35">
        <f t="shared" si="21"/>
        <v>10150.475</v>
      </c>
      <c r="G361" s="35">
        <f t="shared" si="22"/>
        <v>11673.04625</v>
      </c>
      <c r="H361" s="35">
        <f t="shared" si="23"/>
        <v>11673.04625</v>
      </c>
    </row>
    <row r="362" spans="1:8" ht="12.75">
      <c r="A362" s="6" t="s">
        <v>145</v>
      </c>
      <c r="B362" s="2" t="s">
        <v>580</v>
      </c>
      <c r="C362" s="5" t="s">
        <v>852</v>
      </c>
      <c r="D362" s="11">
        <v>26.048000000000002</v>
      </c>
      <c r="E362" s="35">
        <f t="shared" si="20"/>
        <v>7241.344000000001</v>
      </c>
      <c r="F362" s="35">
        <f t="shared" si="21"/>
        <v>9196.50688</v>
      </c>
      <c r="G362" s="35">
        <f t="shared" si="22"/>
        <v>10575.982912</v>
      </c>
      <c r="H362" s="35">
        <f t="shared" si="23"/>
        <v>10575.982912</v>
      </c>
    </row>
    <row r="363" spans="1:8" ht="12.75">
      <c r="A363" s="6" t="s">
        <v>145</v>
      </c>
      <c r="B363" s="2" t="s">
        <v>102</v>
      </c>
      <c r="C363" s="5" t="s">
        <v>852</v>
      </c>
      <c r="D363" s="11">
        <v>44.495000000000005</v>
      </c>
      <c r="E363" s="35">
        <f t="shared" si="20"/>
        <v>12369.61</v>
      </c>
      <c r="F363" s="35">
        <f t="shared" si="21"/>
        <v>15709.404700000001</v>
      </c>
      <c r="G363" s="35">
        <f t="shared" si="22"/>
        <v>18065.815405</v>
      </c>
      <c r="H363" s="35">
        <f t="shared" si="23"/>
        <v>18065.815405</v>
      </c>
    </row>
    <row r="364" spans="1:8" s="4" customFormat="1" ht="12.75">
      <c r="A364" s="6" t="s">
        <v>145</v>
      </c>
      <c r="B364" s="2" t="s">
        <v>789</v>
      </c>
      <c r="C364" s="5" t="s">
        <v>852</v>
      </c>
      <c r="D364" s="11">
        <v>25.641000000000002</v>
      </c>
      <c r="E364" s="35">
        <f t="shared" si="20"/>
        <v>7128.198</v>
      </c>
      <c r="F364" s="35">
        <f t="shared" si="21"/>
        <v>9052.81146</v>
      </c>
      <c r="G364" s="35">
        <f t="shared" si="22"/>
        <v>10410.733179</v>
      </c>
      <c r="H364" s="35">
        <f t="shared" si="23"/>
        <v>10410.733179</v>
      </c>
    </row>
    <row r="365" spans="1:8" ht="12.75">
      <c r="A365" s="12" t="s">
        <v>145</v>
      </c>
      <c r="B365" s="10" t="s">
        <v>402</v>
      </c>
      <c r="C365" s="13" t="s">
        <v>850</v>
      </c>
      <c r="D365" s="9">
        <v>29.1715424</v>
      </c>
      <c r="E365" s="35">
        <f t="shared" si="20"/>
        <v>8109.6887872</v>
      </c>
      <c r="F365" s="35">
        <f t="shared" si="21"/>
        <v>10299.304759744</v>
      </c>
      <c r="G365" s="35">
        <f t="shared" si="22"/>
        <v>11844.2004737056</v>
      </c>
      <c r="H365" s="35">
        <f t="shared" si="23"/>
        <v>11844.2004737056</v>
      </c>
    </row>
    <row r="366" spans="1:8" s="4" customFormat="1" ht="12.75">
      <c r="A366" s="29" t="s">
        <v>145</v>
      </c>
      <c r="B366" s="22" t="s">
        <v>1003</v>
      </c>
      <c r="C366" s="30" t="s">
        <v>850</v>
      </c>
      <c r="D366" s="28">
        <v>49.579967999999994</v>
      </c>
      <c r="E366" s="35">
        <f t="shared" si="20"/>
        <v>13783.231103999999</v>
      </c>
      <c r="F366" s="35">
        <f t="shared" si="21"/>
        <v>17504.70350208</v>
      </c>
      <c r="G366" s="35">
        <f t="shared" si="22"/>
        <v>20130.409027391997</v>
      </c>
      <c r="H366" s="35">
        <f t="shared" si="23"/>
        <v>20130.409027391997</v>
      </c>
    </row>
    <row r="367" spans="1:8" ht="12.75">
      <c r="A367" s="6" t="s">
        <v>145</v>
      </c>
      <c r="B367" s="2" t="s">
        <v>126</v>
      </c>
      <c r="C367" s="5" t="s">
        <v>852</v>
      </c>
      <c r="D367" s="11">
        <v>43.80200000000001</v>
      </c>
      <c r="E367" s="35">
        <f t="shared" si="20"/>
        <v>12176.956000000002</v>
      </c>
      <c r="F367" s="35">
        <f t="shared" si="21"/>
        <v>15464.734120000003</v>
      </c>
      <c r="G367" s="35">
        <f t="shared" si="22"/>
        <v>17784.444238</v>
      </c>
      <c r="H367" s="35">
        <f t="shared" si="23"/>
        <v>17784.444238</v>
      </c>
    </row>
    <row r="368" spans="1:8" ht="12.75">
      <c r="A368" s="6" t="s">
        <v>145</v>
      </c>
      <c r="B368" s="2" t="s">
        <v>154</v>
      </c>
      <c r="C368" s="5" t="s">
        <v>852</v>
      </c>
      <c r="D368" s="19">
        <v>23.518</v>
      </c>
      <c r="E368" s="35">
        <f t="shared" si="20"/>
        <v>6538.004</v>
      </c>
      <c r="F368" s="35">
        <f t="shared" si="21"/>
        <v>8303.26508</v>
      </c>
      <c r="G368" s="35">
        <f t="shared" si="22"/>
        <v>9548.754841999998</v>
      </c>
      <c r="H368" s="35">
        <f t="shared" si="23"/>
        <v>9548.754841999998</v>
      </c>
    </row>
    <row r="369" spans="1:8" s="4" customFormat="1" ht="12.75">
      <c r="A369" s="6" t="s">
        <v>145</v>
      </c>
      <c r="B369" s="2" t="s">
        <v>349</v>
      </c>
      <c r="C369" s="5" t="s">
        <v>852</v>
      </c>
      <c r="D369" s="11">
        <v>44.528</v>
      </c>
      <c r="E369" s="35">
        <f t="shared" si="20"/>
        <v>12378.784</v>
      </c>
      <c r="F369" s="35">
        <f t="shared" si="21"/>
        <v>15721.05568</v>
      </c>
      <c r="G369" s="35">
        <f t="shared" si="22"/>
        <v>18079.214031999996</v>
      </c>
      <c r="H369" s="35">
        <f t="shared" si="23"/>
        <v>18079.214031999996</v>
      </c>
    </row>
    <row r="370" spans="1:8" s="3" customFormat="1" ht="12.75">
      <c r="A370" s="6" t="s">
        <v>145</v>
      </c>
      <c r="B370" s="2" t="s">
        <v>153</v>
      </c>
      <c r="C370" s="5" t="s">
        <v>852</v>
      </c>
      <c r="D370" s="19">
        <v>25.080000000000002</v>
      </c>
      <c r="E370" s="35">
        <f t="shared" si="20"/>
        <v>6972.240000000001</v>
      </c>
      <c r="F370" s="35">
        <f t="shared" si="21"/>
        <v>8854.7448</v>
      </c>
      <c r="G370" s="35">
        <f t="shared" si="22"/>
        <v>10182.95652</v>
      </c>
      <c r="H370" s="35">
        <f t="shared" si="23"/>
        <v>10182.95652</v>
      </c>
    </row>
    <row r="371" spans="1:8" ht="12.75">
      <c r="A371" s="6" t="s">
        <v>145</v>
      </c>
      <c r="B371" s="2" t="s">
        <v>348</v>
      </c>
      <c r="C371" s="5" t="s">
        <v>852</v>
      </c>
      <c r="D371" s="19">
        <v>32.34</v>
      </c>
      <c r="E371" s="35">
        <f t="shared" si="20"/>
        <v>8990.52</v>
      </c>
      <c r="F371" s="35">
        <f t="shared" si="21"/>
        <v>11417.9604</v>
      </c>
      <c r="G371" s="35">
        <f t="shared" si="22"/>
        <v>13130.65446</v>
      </c>
      <c r="H371" s="35">
        <f t="shared" si="23"/>
        <v>13130.65446</v>
      </c>
    </row>
    <row r="372" spans="1:8" ht="12.75">
      <c r="A372" s="12" t="s">
        <v>629</v>
      </c>
      <c r="B372" s="10" t="s">
        <v>187</v>
      </c>
      <c r="C372" s="13" t="s">
        <v>850</v>
      </c>
      <c r="D372" s="9">
        <v>38.005968</v>
      </c>
      <c r="E372" s="35">
        <f t="shared" si="20"/>
        <v>10565.659104</v>
      </c>
      <c r="F372" s="35">
        <f t="shared" si="21"/>
        <v>13418.38706208</v>
      </c>
      <c r="G372" s="35">
        <f t="shared" si="22"/>
        <v>15431.145121391999</v>
      </c>
      <c r="H372" s="35">
        <f t="shared" si="23"/>
        <v>15431.145121391999</v>
      </c>
    </row>
    <row r="373" spans="1:8" ht="12.75">
      <c r="A373" s="6" t="s">
        <v>629</v>
      </c>
      <c r="B373" s="1" t="s">
        <v>437</v>
      </c>
      <c r="C373" s="5" t="s">
        <v>852</v>
      </c>
      <c r="D373" s="11">
        <v>22.242</v>
      </c>
      <c r="E373" s="35">
        <f t="shared" si="20"/>
        <v>6183.276</v>
      </c>
      <c r="F373" s="35">
        <f t="shared" si="21"/>
        <v>7852.76052</v>
      </c>
      <c r="G373" s="35">
        <f t="shared" si="22"/>
        <v>9030.674598</v>
      </c>
      <c r="H373" s="35">
        <f t="shared" si="23"/>
        <v>9030.674598</v>
      </c>
    </row>
    <row r="374" spans="1:8" ht="12.75">
      <c r="A374" s="12" t="s">
        <v>629</v>
      </c>
      <c r="B374" s="20" t="s">
        <v>301</v>
      </c>
      <c r="C374" s="13" t="s">
        <v>850</v>
      </c>
      <c r="D374" s="9">
        <v>50.848402</v>
      </c>
      <c r="E374" s="35">
        <f t="shared" si="20"/>
        <v>14135.855756</v>
      </c>
      <c r="F374" s="35">
        <f t="shared" si="21"/>
        <v>17952.53681012</v>
      </c>
      <c r="G374" s="35">
        <f t="shared" si="22"/>
        <v>20645.417331638</v>
      </c>
      <c r="H374" s="35">
        <f t="shared" si="23"/>
        <v>20645.417331638</v>
      </c>
    </row>
    <row r="375" spans="1:8" ht="12.75">
      <c r="A375" s="12" t="s">
        <v>629</v>
      </c>
      <c r="B375" s="20" t="s">
        <v>302</v>
      </c>
      <c r="C375" s="13" t="s">
        <v>850</v>
      </c>
      <c r="D375" s="9">
        <v>29.196772000000003</v>
      </c>
      <c r="E375" s="35">
        <f t="shared" si="20"/>
        <v>8116.7026160000005</v>
      </c>
      <c r="F375" s="35">
        <f t="shared" si="21"/>
        <v>10308.212322320001</v>
      </c>
      <c r="G375" s="35">
        <f t="shared" si="22"/>
        <v>11854.444170668</v>
      </c>
      <c r="H375" s="35">
        <f t="shared" si="23"/>
        <v>11854.444170668</v>
      </c>
    </row>
    <row r="376" spans="1:8" ht="12.75">
      <c r="A376" s="12" t="s">
        <v>629</v>
      </c>
      <c r="B376" s="10" t="s">
        <v>811</v>
      </c>
      <c r="C376" s="13" t="s">
        <v>850</v>
      </c>
      <c r="D376" s="9">
        <v>23.672</v>
      </c>
      <c r="E376" s="35">
        <f t="shared" si="20"/>
        <v>6580.816</v>
      </c>
      <c r="F376" s="35">
        <f t="shared" si="21"/>
        <v>8357.63632</v>
      </c>
      <c r="G376" s="35">
        <f t="shared" si="22"/>
        <v>9611.281767999999</v>
      </c>
      <c r="H376" s="35">
        <f t="shared" si="23"/>
        <v>9611.281767999999</v>
      </c>
    </row>
    <row r="377" spans="1:8" ht="12.75">
      <c r="A377" s="12" t="s">
        <v>629</v>
      </c>
      <c r="B377" s="10" t="s">
        <v>535</v>
      </c>
      <c r="C377" s="13" t="s">
        <v>850</v>
      </c>
      <c r="D377" s="9">
        <v>22</v>
      </c>
      <c r="E377" s="35">
        <f t="shared" si="20"/>
        <v>6116</v>
      </c>
      <c r="F377" s="35">
        <f t="shared" si="21"/>
        <v>7767.32</v>
      </c>
      <c r="G377" s="35">
        <f t="shared" si="22"/>
        <v>8932.418</v>
      </c>
      <c r="H377" s="35">
        <f t="shared" si="23"/>
        <v>8932.418</v>
      </c>
    </row>
    <row r="378" spans="1:8" ht="12.75">
      <c r="A378" s="12" t="s">
        <v>629</v>
      </c>
      <c r="B378" s="10" t="s">
        <v>382</v>
      </c>
      <c r="C378" s="13" t="s">
        <v>850</v>
      </c>
      <c r="D378" s="9">
        <v>22</v>
      </c>
      <c r="E378" s="35">
        <f t="shared" si="20"/>
        <v>6116</v>
      </c>
      <c r="F378" s="35">
        <f t="shared" si="21"/>
        <v>7767.32</v>
      </c>
      <c r="G378" s="35">
        <f t="shared" si="22"/>
        <v>8932.418</v>
      </c>
      <c r="H378" s="35">
        <f t="shared" si="23"/>
        <v>8932.418</v>
      </c>
    </row>
    <row r="379" spans="1:8" ht="12.75">
      <c r="A379" s="29" t="s">
        <v>629</v>
      </c>
      <c r="B379" s="22" t="s">
        <v>1005</v>
      </c>
      <c r="C379" s="30" t="s">
        <v>852</v>
      </c>
      <c r="D379" s="28">
        <v>17.742217999999998</v>
      </c>
      <c r="E379" s="35">
        <f t="shared" si="20"/>
        <v>4932.336603999999</v>
      </c>
      <c r="F379" s="35">
        <f t="shared" si="21"/>
        <v>6264.067487079999</v>
      </c>
      <c r="G379" s="35">
        <f t="shared" si="22"/>
        <v>7203.677610141999</v>
      </c>
      <c r="H379" s="35">
        <f t="shared" si="23"/>
        <v>7203.677610141999</v>
      </c>
    </row>
    <row r="380" spans="1:8" ht="12.75">
      <c r="A380" s="12" t="s">
        <v>629</v>
      </c>
      <c r="B380" s="10" t="s">
        <v>463</v>
      </c>
      <c r="C380" s="13" t="s">
        <v>850</v>
      </c>
      <c r="D380" s="9">
        <v>37.983000000000004</v>
      </c>
      <c r="E380" s="35">
        <f t="shared" si="20"/>
        <v>10559.274000000001</v>
      </c>
      <c r="F380" s="35">
        <f t="shared" si="21"/>
        <v>13410.277980000003</v>
      </c>
      <c r="G380" s="35">
        <f t="shared" si="22"/>
        <v>15421.819677000001</v>
      </c>
      <c r="H380" s="35">
        <f t="shared" si="23"/>
        <v>15421.819677000001</v>
      </c>
    </row>
    <row r="381" spans="1:8" ht="12.75">
      <c r="A381" s="12" t="s">
        <v>629</v>
      </c>
      <c r="B381" s="10" t="s">
        <v>400</v>
      </c>
      <c r="C381" s="13" t="s">
        <v>850</v>
      </c>
      <c r="D381" s="9">
        <v>33.594</v>
      </c>
      <c r="E381" s="35">
        <f t="shared" si="20"/>
        <v>9339.132</v>
      </c>
      <c r="F381" s="35">
        <f t="shared" si="21"/>
        <v>11860.69764</v>
      </c>
      <c r="G381" s="35">
        <f t="shared" si="22"/>
        <v>13639.802286</v>
      </c>
      <c r="H381" s="35">
        <f t="shared" si="23"/>
        <v>13639.802286</v>
      </c>
    </row>
    <row r="382" spans="1:8" ht="12.75">
      <c r="A382" s="12" t="s">
        <v>629</v>
      </c>
      <c r="B382" s="10" t="s">
        <v>239</v>
      </c>
      <c r="C382" s="13" t="s">
        <v>850</v>
      </c>
      <c r="D382" s="9">
        <v>29.084000000000003</v>
      </c>
      <c r="E382" s="35">
        <f t="shared" si="20"/>
        <v>8085.352000000001</v>
      </c>
      <c r="F382" s="35">
        <f t="shared" si="21"/>
        <v>10268.397040000002</v>
      </c>
      <c r="G382" s="35">
        <f t="shared" si="22"/>
        <v>11808.656596</v>
      </c>
      <c r="H382" s="35">
        <f t="shared" si="23"/>
        <v>11808.656596</v>
      </c>
    </row>
    <row r="383" spans="1:8" ht="12.75">
      <c r="A383" s="12" t="s">
        <v>629</v>
      </c>
      <c r="B383" s="10" t="s">
        <v>303</v>
      </c>
      <c r="C383" s="13" t="s">
        <v>850</v>
      </c>
      <c r="D383" s="9">
        <v>23.364</v>
      </c>
      <c r="E383" s="35">
        <f t="shared" si="20"/>
        <v>6495.192</v>
      </c>
      <c r="F383" s="35">
        <f t="shared" si="21"/>
        <v>8248.89384</v>
      </c>
      <c r="G383" s="35">
        <f t="shared" si="22"/>
        <v>9486.227916</v>
      </c>
      <c r="H383" s="35">
        <f t="shared" si="23"/>
        <v>9486.227916</v>
      </c>
    </row>
    <row r="384" spans="1:8" s="3" customFormat="1" ht="12.75">
      <c r="A384" s="12" t="s">
        <v>629</v>
      </c>
      <c r="B384" s="20" t="s">
        <v>423</v>
      </c>
      <c r="C384" s="13" t="s">
        <v>850</v>
      </c>
      <c r="D384" s="9">
        <v>25.454926200000006</v>
      </c>
      <c r="E384" s="35">
        <f t="shared" si="20"/>
        <v>7076.469483600002</v>
      </c>
      <c r="F384" s="35">
        <f t="shared" si="21"/>
        <v>8987.116244172003</v>
      </c>
      <c r="G384" s="35">
        <f t="shared" si="22"/>
        <v>10335.183680797802</v>
      </c>
      <c r="H384" s="35">
        <f t="shared" si="23"/>
        <v>10335.183680797802</v>
      </c>
    </row>
    <row r="385" spans="1:8" s="4" customFormat="1" ht="12.75">
      <c r="A385" s="12" t="s">
        <v>629</v>
      </c>
      <c r="B385" s="10" t="s">
        <v>383</v>
      </c>
      <c r="C385" s="13" t="s">
        <v>850</v>
      </c>
      <c r="D385" s="9">
        <v>27.420228</v>
      </c>
      <c r="E385" s="35">
        <f t="shared" si="20"/>
        <v>7622.823384</v>
      </c>
      <c r="F385" s="35">
        <f t="shared" si="21"/>
        <v>9680.98569768</v>
      </c>
      <c r="G385" s="35">
        <f t="shared" si="22"/>
        <v>11133.133552332</v>
      </c>
      <c r="H385" s="35">
        <f t="shared" si="23"/>
        <v>11133.133552332</v>
      </c>
    </row>
    <row r="386" spans="1:8" ht="12.75">
      <c r="A386" s="29" t="s">
        <v>629</v>
      </c>
      <c r="B386" s="22" t="s">
        <v>1004</v>
      </c>
      <c r="C386" s="30" t="s">
        <v>852</v>
      </c>
      <c r="D386" s="28">
        <v>16.191857999999996</v>
      </c>
      <c r="E386" s="35">
        <f t="shared" si="20"/>
        <v>4501.336523999999</v>
      </c>
      <c r="F386" s="35">
        <f t="shared" si="21"/>
        <v>5716.697385479999</v>
      </c>
      <c r="G386" s="35">
        <f t="shared" si="22"/>
        <v>6574.201993301998</v>
      </c>
      <c r="H386" s="35">
        <f t="shared" si="23"/>
        <v>6574.201993301998</v>
      </c>
    </row>
    <row r="387" spans="1:8" ht="12.75">
      <c r="A387" s="6" t="s">
        <v>263</v>
      </c>
      <c r="B387" s="1" t="s">
        <v>384</v>
      </c>
      <c r="C387" s="5" t="s">
        <v>852</v>
      </c>
      <c r="D387" s="11">
        <v>13.618000000000002</v>
      </c>
      <c r="E387" s="35">
        <f t="shared" si="20"/>
        <v>3785.8040000000005</v>
      </c>
      <c r="F387" s="35">
        <f t="shared" si="21"/>
        <v>4807.971080000001</v>
      </c>
      <c r="G387" s="35">
        <f t="shared" si="22"/>
        <v>5529.166742000001</v>
      </c>
      <c r="H387" s="35">
        <f t="shared" si="23"/>
        <v>5529.166742000001</v>
      </c>
    </row>
    <row r="388" spans="1:8" ht="12.75">
      <c r="A388" s="6" t="s">
        <v>263</v>
      </c>
      <c r="B388" s="1" t="s">
        <v>387</v>
      </c>
      <c r="C388" s="5" t="s">
        <v>852</v>
      </c>
      <c r="D388" s="11">
        <v>16.896</v>
      </c>
      <c r="E388" s="35">
        <f t="shared" si="20"/>
        <v>4697.088000000001</v>
      </c>
      <c r="F388" s="35">
        <f t="shared" si="21"/>
        <v>5965.301760000001</v>
      </c>
      <c r="G388" s="35">
        <f t="shared" si="22"/>
        <v>6860.097024000001</v>
      </c>
      <c r="H388" s="35">
        <f t="shared" si="23"/>
        <v>6860.097024000001</v>
      </c>
    </row>
    <row r="389" spans="1:8" s="4" customFormat="1" ht="12.75">
      <c r="A389" s="6" t="s">
        <v>263</v>
      </c>
      <c r="B389" s="1" t="s">
        <v>108</v>
      </c>
      <c r="C389" s="5" t="s">
        <v>852</v>
      </c>
      <c r="D389" s="11">
        <v>15.983</v>
      </c>
      <c r="E389" s="35">
        <f t="shared" si="20"/>
        <v>4443.274</v>
      </c>
      <c r="F389" s="35">
        <f t="shared" si="21"/>
        <v>5642.95798</v>
      </c>
      <c r="G389" s="35">
        <f t="shared" si="22"/>
        <v>6489.401677</v>
      </c>
      <c r="H389" s="35">
        <f t="shared" si="23"/>
        <v>6489.401677</v>
      </c>
    </row>
    <row r="390" spans="1:8" s="4" customFormat="1" ht="12.75">
      <c r="A390" s="12" t="s">
        <v>275</v>
      </c>
      <c r="B390" s="10" t="s">
        <v>511</v>
      </c>
      <c r="C390" s="13" t="s">
        <v>850</v>
      </c>
      <c r="D390" s="9">
        <v>8.1</v>
      </c>
      <c r="E390" s="35">
        <f t="shared" si="20"/>
        <v>2251.7999999999997</v>
      </c>
      <c r="F390" s="35">
        <f t="shared" si="21"/>
        <v>2859.7859999999996</v>
      </c>
      <c r="G390" s="35">
        <f t="shared" si="22"/>
        <v>3288.7538999999992</v>
      </c>
      <c r="H390" s="35">
        <f t="shared" si="23"/>
        <v>3288.7538999999992</v>
      </c>
    </row>
    <row r="391" spans="1:8" ht="12.75">
      <c r="A391" s="12" t="s">
        <v>275</v>
      </c>
      <c r="B391" s="22" t="s">
        <v>1046</v>
      </c>
      <c r="C391" s="30" t="s">
        <v>850</v>
      </c>
      <c r="D391" s="28">
        <v>10.710227999999999</v>
      </c>
      <c r="E391" s="35">
        <f aca="true" t="shared" si="24" ref="E391:E454">D391*278</f>
        <v>2977.4433839999997</v>
      </c>
      <c r="F391" s="35">
        <f aca="true" t="shared" si="25" ref="F391:F454">E391*1.27</f>
        <v>3781.35309768</v>
      </c>
      <c r="G391" s="35">
        <f aca="true" t="shared" si="26" ref="G391:G454">F391*1.15</f>
        <v>4348.556062332</v>
      </c>
      <c r="H391" s="35">
        <f aca="true" t="shared" si="27" ref="H391:H454">G391</f>
        <v>4348.556062332</v>
      </c>
    </row>
    <row r="392" spans="1:8" s="4" customFormat="1" ht="12.75">
      <c r="A392" s="12" t="s">
        <v>275</v>
      </c>
      <c r="B392" s="10" t="s">
        <v>699</v>
      </c>
      <c r="C392" s="13" t="s">
        <v>850</v>
      </c>
      <c r="D392" s="9">
        <v>9</v>
      </c>
      <c r="E392" s="35">
        <f t="shared" si="24"/>
        <v>2502</v>
      </c>
      <c r="F392" s="35">
        <f t="shared" si="25"/>
        <v>3177.54</v>
      </c>
      <c r="G392" s="35">
        <f t="shared" si="26"/>
        <v>3654.171</v>
      </c>
      <c r="H392" s="35">
        <f t="shared" si="27"/>
        <v>3654.171</v>
      </c>
    </row>
    <row r="393" spans="1:8" s="3" customFormat="1" ht="12.75">
      <c r="A393" s="12" t="s">
        <v>275</v>
      </c>
      <c r="B393" s="10" t="s">
        <v>598</v>
      </c>
      <c r="C393" s="13" t="s">
        <v>850</v>
      </c>
      <c r="D393" s="9">
        <v>18.414</v>
      </c>
      <c r="E393" s="35">
        <f t="shared" si="24"/>
        <v>5119.092000000001</v>
      </c>
      <c r="F393" s="35">
        <f t="shared" si="25"/>
        <v>6501.246840000001</v>
      </c>
      <c r="G393" s="35">
        <f t="shared" si="26"/>
        <v>7476.433866</v>
      </c>
      <c r="H393" s="35">
        <f t="shared" si="27"/>
        <v>7476.433866</v>
      </c>
    </row>
    <row r="394" spans="1:8" s="4" customFormat="1" ht="12.75">
      <c r="A394" s="12" t="s">
        <v>275</v>
      </c>
      <c r="B394" s="10" t="s">
        <v>521</v>
      </c>
      <c r="C394" s="13" t="s">
        <v>850</v>
      </c>
      <c r="D394" s="9">
        <v>6.2</v>
      </c>
      <c r="E394" s="35">
        <f t="shared" si="24"/>
        <v>1723.6000000000001</v>
      </c>
      <c r="F394" s="35">
        <f t="shared" si="25"/>
        <v>2188.972</v>
      </c>
      <c r="G394" s="35">
        <f t="shared" si="26"/>
        <v>2517.3178000000003</v>
      </c>
      <c r="H394" s="35">
        <f t="shared" si="27"/>
        <v>2517.3178000000003</v>
      </c>
    </row>
    <row r="395" spans="1:8" s="4" customFormat="1" ht="12.75">
      <c r="A395" s="12" t="s">
        <v>275</v>
      </c>
      <c r="B395" s="10" t="s">
        <v>80</v>
      </c>
      <c r="C395" s="13" t="s">
        <v>850</v>
      </c>
      <c r="D395" s="9">
        <v>8.870000000000001</v>
      </c>
      <c r="E395" s="35">
        <f t="shared" si="24"/>
        <v>2465.86</v>
      </c>
      <c r="F395" s="35">
        <f t="shared" si="25"/>
        <v>3131.6422000000002</v>
      </c>
      <c r="G395" s="35">
        <f t="shared" si="26"/>
        <v>3601.38853</v>
      </c>
      <c r="H395" s="35">
        <f t="shared" si="27"/>
        <v>3601.38853</v>
      </c>
    </row>
    <row r="396" spans="1:8" ht="12.75">
      <c r="A396" s="12" t="s">
        <v>275</v>
      </c>
      <c r="B396" s="10" t="s">
        <v>813</v>
      </c>
      <c r="C396" s="13" t="s">
        <v>850</v>
      </c>
      <c r="D396" s="9">
        <v>12.639000000000001</v>
      </c>
      <c r="E396" s="35">
        <f t="shared" si="24"/>
        <v>3513.6420000000003</v>
      </c>
      <c r="F396" s="35">
        <f t="shared" si="25"/>
        <v>4462.32534</v>
      </c>
      <c r="G396" s="35">
        <f t="shared" si="26"/>
        <v>5131.674141</v>
      </c>
      <c r="H396" s="35">
        <f t="shared" si="27"/>
        <v>5131.674141</v>
      </c>
    </row>
    <row r="397" spans="1:8" s="4" customFormat="1" ht="12.75">
      <c r="A397" s="12" t="s">
        <v>275</v>
      </c>
      <c r="B397" s="21" t="s">
        <v>385</v>
      </c>
      <c r="C397" s="13" t="s">
        <v>850</v>
      </c>
      <c r="D397" s="9">
        <v>12.441741400000002</v>
      </c>
      <c r="E397" s="35">
        <f t="shared" si="24"/>
        <v>3458.8041092000003</v>
      </c>
      <c r="F397" s="35">
        <f t="shared" si="25"/>
        <v>4392.681218684001</v>
      </c>
      <c r="G397" s="35">
        <f t="shared" si="26"/>
        <v>5051.5834014866</v>
      </c>
      <c r="H397" s="35">
        <f t="shared" si="27"/>
        <v>5051.5834014866</v>
      </c>
    </row>
    <row r="398" spans="1:8" ht="12.75">
      <c r="A398" s="12" t="s">
        <v>275</v>
      </c>
      <c r="B398" s="10" t="s">
        <v>814</v>
      </c>
      <c r="C398" s="13" t="s">
        <v>850</v>
      </c>
      <c r="D398" s="9">
        <v>12.639000000000001</v>
      </c>
      <c r="E398" s="35">
        <f t="shared" si="24"/>
        <v>3513.6420000000003</v>
      </c>
      <c r="F398" s="35">
        <f t="shared" si="25"/>
        <v>4462.32534</v>
      </c>
      <c r="G398" s="35">
        <f t="shared" si="26"/>
        <v>5131.674141</v>
      </c>
      <c r="H398" s="35">
        <f t="shared" si="27"/>
        <v>5131.674141</v>
      </c>
    </row>
    <row r="399" spans="1:8" ht="12.75">
      <c r="A399" s="12" t="s">
        <v>275</v>
      </c>
      <c r="B399" s="10" t="s">
        <v>812</v>
      </c>
      <c r="C399" s="13" t="s">
        <v>850</v>
      </c>
      <c r="D399" s="9">
        <v>10.14</v>
      </c>
      <c r="E399" s="35">
        <f t="shared" si="24"/>
        <v>2818.92</v>
      </c>
      <c r="F399" s="35">
        <f t="shared" si="25"/>
        <v>3580.0284</v>
      </c>
      <c r="G399" s="35">
        <f t="shared" si="26"/>
        <v>4117.03266</v>
      </c>
      <c r="H399" s="35">
        <f t="shared" si="27"/>
        <v>4117.03266</v>
      </c>
    </row>
    <row r="400" spans="1:8" s="4" customFormat="1" ht="12.75">
      <c r="A400" s="12" t="s">
        <v>275</v>
      </c>
      <c r="B400" s="22" t="s">
        <v>1000</v>
      </c>
      <c r="C400" s="30" t="s">
        <v>850</v>
      </c>
      <c r="D400" s="28">
        <v>12.5</v>
      </c>
      <c r="E400" s="35">
        <f t="shared" si="24"/>
        <v>3475</v>
      </c>
      <c r="F400" s="35">
        <f t="shared" si="25"/>
        <v>4413.25</v>
      </c>
      <c r="G400" s="35">
        <f t="shared" si="26"/>
        <v>5075.237499999999</v>
      </c>
      <c r="H400" s="35">
        <f t="shared" si="27"/>
        <v>5075.237499999999</v>
      </c>
    </row>
    <row r="401" spans="1:8" ht="12.75">
      <c r="A401" s="12" t="s">
        <v>275</v>
      </c>
      <c r="B401" s="10" t="s">
        <v>589</v>
      </c>
      <c r="C401" s="13" t="s">
        <v>850</v>
      </c>
      <c r="D401" s="9">
        <v>11.682</v>
      </c>
      <c r="E401" s="35">
        <f t="shared" si="24"/>
        <v>3247.596</v>
      </c>
      <c r="F401" s="35">
        <f t="shared" si="25"/>
        <v>4124.44692</v>
      </c>
      <c r="G401" s="35">
        <f t="shared" si="26"/>
        <v>4743.113958</v>
      </c>
      <c r="H401" s="35">
        <f t="shared" si="27"/>
        <v>4743.113958</v>
      </c>
    </row>
    <row r="402" spans="1:8" ht="12.75">
      <c r="A402" s="12" t="s">
        <v>275</v>
      </c>
      <c r="B402" s="10" t="s">
        <v>556</v>
      </c>
      <c r="C402" s="13" t="s">
        <v>850</v>
      </c>
      <c r="D402" s="9">
        <v>5.94</v>
      </c>
      <c r="E402" s="35">
        <f t="shared" si="24"/>
        <v>1651.3200000000002</v>
      </c>
      <c r="F402" s="35">
        <f t="shared" si="25"/>
        <v>2097.1764000000003</v>
      </c>
      <c r="G402" s="35">
        <f t="shared" si="26"/>
        <v>2411.75286</v>
      </c>
      <c r="H402" s="35">
        <f t="shared" si="27"/>
        <v>2411.75286</v>
      </c>
    </row>
    <row r="403" spans="1:8" s="3" customFormat="1" ht="12.75">
      <c r="A403" s="6" t="s">
        <v>512</v>
      </c>
      <c r="B403" s="1" t="s">
        <v>649</v>
      </c>
      <c r="C403" s="5" t="s">
        <v>852</v>
      </c>
      <c r="D403" s="11">
        <v>24.497</v>
      </c>
      <c r="E403" s="35">
        <f t="shared" si="24"/>
        <v>6810.166</v>
      </c>
      <c r="F403" s="35">
        <f t="shared" si="25"/>
        <v>8648.910820000001</v>
      </c>
      <c r="G403" s="35">
        <f t="shared" si="26"/>
        <v>9946.247443</v>
      </c>
      <c r="H403" s="35">
        <f t="shared" si="27"/>
        <v>9946.247443</v>
      </c>
    </row>
    <row r="404" spans="1:8" ht="12.75">
      <c r="A404" s="6" t="s">
        <v>512</v>
      </c>
      <c r="B404" s="1" t="s">
        <v>419</v>
      </c>
      <c r="C404" s="5" t="s">
        <v>852</v>
      </c>
      <c r="D404" s="11">
        <v>19.481</v>
      </c>
      <c r="E404" s="35">
        <f t="shared" si="24"/>
        <v>5415.718000000001</v>
      </c>
      <c r="F404" s="35">
        <f t="shared" si="25"/>
        <v>6877.961860000001</v>
      </c>
      <c r="G404" s="35">
        <f t="shared" si="26"/>
        <v>7909.656139000001</v>
      </c>
      <c r="H404" s="35">
        <f t="shared" si="27"/>
        <v>7909.656139000001</v>
      </c>
    </row>
    <row r="405" spans="1:8" ht="12.75">
      <c r="A405" s="12" t="s">
        <v>66</v>
      </c>
      <c r="B405" s="10" t="s">
        <v>747</v>
      </c>
      <c r="C405" s="13" t="s">
        <v>850</v>
      </c>
      <c r="D405" s="9">
        <v>26.565</v>
      </c>
      <c r="E405" s="35">
        <f t="shared" si="24"/>
        <v>7385.070000000001</v>
      </c>
      <c r="F405" s="35">
        <f t="shared" si="25"/>
        <v>9379.038900000001</v>
      </c>
      <c r="G405" s="35">
        <f t="shared" si="26"/>
        <v>10785.894735</v>
      </c>
      <c r="H405" s="35">
        <f t="shared" si="27"/>
        <v>10785.894735</v>
      </c>
    </row>
    <row r="406" spans="1:8" ht="12.75">
      <c r="A406" s="29" t="s">
        <v>66</v>
      </c>
      <c r="B406" s="22" t="s">
        <v>999</v>
      </c>
      <c r="C406" s="30" t="s">
        <v>850</v>
      </c>
      <c r="D406" s="28">
        <v>12.703547999999998</v>
      </c>
      <c r="E406" s="35">
        <f t="shared" si="24"/>
        <v>3531.5863439999994</v>
      </c>
      <c r="F406" s="35">
        <f t="shared" si="25"/>
        <v>4485.1146568799995</v>
      </c>
      <c r="G406" s="35">
        <f t="shared" si="26"/>
        <v>5157.881855411999</v>
      </c>
      <c r="H406" s="35">
        <f t="shared" si="27"/>
        <v>5157.881855411999</v>
      </c>
    </row>
    <row r="407" spans="1:8" ht="12.75">
      <c r="A407" s="12" t="s">
        <v>66</v>
      </c>
      <c r="B407" s="10" t="s">
        <v>668</v>
      </c>
      <c r="C407" s="13" t="s">
        <v>850</v>
      </c>
      <c r="D407" s="9">
        <v>13.431000000000003</v>
      </c>
      <c r="E407" s="35">
        <f t="shared" si="24"/>
        <v>3733.8180000000007</v>
      </c>
      <c r="F407" s="35">
        <f t="shared" si="25"/>
        <v>4741.948860000001</v>
      </c>
      <c r="G407" s="35">
        <f t="shared" si="26"/>
        <v>5453.241189000001</v>
      </c>
      <c r="H407" s="35">
        <f t="shared" si="27"/>
        <v>5453.241189000001</v>
      </c>
    </row>
    <row r="408" spans="1:8" ht="12.75">
      <c r="A408" s="12" t="s">
        <v>66</v>
      </c>
      <c r="B408" s="10" t="s">
        <v>680</v>
      </c>
      <c r="C408" s="13" t="s">
        <v>850</v>
      </c>
      <c r="D408" s="9">
        <v>29.030221</v>
      </c>
      <c r="E408" s="35">
        <f t="shared" si="24"/>
        <v>8070.401438</v>
      </c>
      <c r="F408" s="35">
        <f t="shared" si="25"/>
        <v>10249.40982626</v>
      </c>
      <c r="G408" s="35">
        <f t="shared" si="26"/>
        <v>11786.821300198999</v>
      </c>
      <c r="H408" s="35">
        <f t="shared" si="27"/>
        <v>11786.821300198999</v>
      </c>
    </row>
    <row r="409" spans="1:8" ht="12.75">
      <c r="A409" s="12" t="s">
        <v>66</v>
      </c>
      <c r="B409" s="10" t="s">
        <v>681</v>
      </c>
      <c r="C409" s="13" t="s">
        <v>850</v>
      </c>
      <c r="D409" s="9">
        <v>40.51113660000001</v>
      </c>
      <c r="E409" s="35">
        <f t="shared" si="24"/>
        <v>11262.095974800002</v>
      </c>
      <c r="F409" s="35">
        <f t="shared" si="25"/>
        <v>14302.861887996003</v>
      </c>
      <c r="G409" s="35">
        <f t="shared" si="26"/>
        <v>16448.291171195404</v>
      </c>
      <c r="H409" s="35">
        <f t="shared" si="27"/>
        <v>16448.291171195404</v>
      </c>
    </row>
    <row r="410" spans="1:8" ht="12.75">
      <c r="A410" s="12" t="s">
        <v>66</v>
      </c>
      <c r="B410" s="10" t="s">
        <v>682</v>
      </c>
      <c r="C410" s="13" t="s">
        <v>850</v>
      </c>
      <c r="D410" s="9">
        <v>50.38205920000001</v>
      </c>
      <c r="E410" s="35">
        <f t="shared" si="24"/>
        <v>14006.212457600002</v>
      </c>
      <c r="F410" s="35">
        <f t="shared" si="25"/>
        <v>17787.889821152003</v>
      </c>
      <c r="G410" s="35">
        <f t="shared" si="26"/>
        <v>20456.0732943248</v>
      </c>
      <c r="H410" s="35">
        <f t="shared" si="27"/>
        <v>20456.0732943248</v>
      </c>
    </row>
    <row r="411" spans="1:8" ht="12.75">
      <c r="A411" s="12" t="s">
        <v>66</v>
      </c>
      <c r="B411" s="8" t="s">
        <v>792</v>
      </c>
      <c r="C411" s="13" t="s">
        <v>850</v>
      </c>
      <c r="D411" s="9">
        <v>26.044480000000004</v>
      </c>
      <c r="E411" s="35">
        <f t="shared" si="24"/>
        <v>7240.365440000001</v>
      </c>
      <c r="F411" s="35">
        <f t="shared" si="25"/>
        <v>9195.264108800002</v>
      </c>
      <c r="G411" s="35">
        <f t="shared" si="26"/>
        <v>10574.553725120002</v>
      </c>
      <c r="H411" s="35">
        <f t="shared" si="27"/>
        <v>10574.553725120002</v>
      </c>
    </row>
    <row r="412" spans="1:8" ht="12.75">
      <c r="A412" s="12" t="s">
        <v>66</v>
      </c>
      <c r="B412" s="8" t="s">
        <v>643</v>
      </c>
      <c r="C412" s="13" t="s">
        <v>850</v>
      </c>
      <c r="D412" s="9">
        <v>36.15612</v>
      </c>
      <c r="E412" s="35">
        <f t="shared" si="24"/>
        <v>10051.40136</v>
      </c>
      <c r="F412" s="35">
        <f t="shared" si="25"/>
        <v>12765.2797272</v>
      </c>
      <c r="G412" s="35">
        <f t="shared" si="26"/>
        <v>14680.07168628</v>
      </c>
      <c r="H412" s="35">
        <f t="shared" si="27"/>
        <v>14680.07168628</v>
      </c>
    </row>
    <row r="413" spans="1:8" s="3" customFormat="1" ht="12.75">
      <c r="A413" s="12" t="s">
        <v>66</v>
      </c>
      <c r="B413" s="10" t="s">
        <v>295</v>
      </c>
      <c r="C413" s="13" t="s">
        <v>850</v>
      </c>
      <c r="D413" s="9">
        <v>28.853</v>
      </c>
      <c r="E413" s="35">
        <f t="shared" si="24"/>
        <v>8021.134</v>
      </c>
      <c r="F413" s="35">
        <f t="shared" si="25"/>
        <v>10186.840180000001</v>
      </c>
      <c r="G413" s="35">
        <f t="shared" si="26"/>
        <v>11714.866207000001</v>
      </c>
      <c r="H413" s="35">
        <f t="shared" si="27"/>
        <v>11714.866207000001</v>
      </c>
    </row>
    <row r="414" spans="1:8" ht="12.75">
      <c r="A414" s="12" t="s">
        <v>66</v>
      </c>
      <c r="B414" s="10" t="s">
        <v>574</v>
      </c>
      <c r="C414" s="13" t="s">
        <v>850</v>
      </c>
      <c r="D414" s="11">
        <v>3.82</v>
      </c>
      <c r="E414" s="35">
        <f t="shared" si="24"/>
        <v>1061.96</v>
      </c>
      <c r="F414" s="35">
        <f t="shared" si="25"/>
        <v>1348.6892</v>
      </c>
      <c r="G414" s="35">
        <f t="shared" si="26"/>
        <v>1550.9925799999999</v>
      </c>
      <c r="H414" s="35">
        <f t="shared" si="27"/>
        <v>1550.9925799999999</v>
      </c>
    </row>
    <row r="415" spans="1:8" ht="12.75">
      <c r="A415" s="12" t="s">
        <v>66</v>
      </c>
      <c r="B415" s="10" t="s">
        <v>593</v>
      </c>
      <c r="C415" s="13" t="s">
        <v>850</v>
      </c>
      <c r="D415" s="9">
        <v>44.34892000000001</v>
      </c>
      <c r="E415" s="35">
        <f t="shared" si="24"/>
        <v>12328.999760000002</v>
      </c>
      <c r="F415" s="35">
        <f t="shared" si="25"/>
        <v>15657.829695200004</v>
      </c>
      <c r="G415" s="35">
        <f t="shared" si="26"/>
        <v>18006.504149480003</v>
      </c>
      <c r="H415" s="35">
        <f t="shared" si="27"/>
        <v>18006.504149480003</v>
      </c>
    </row>
    <row r="416" spans="1:8" ht="12.75">
      <c r="A416" s="12" t="s">
        <v>66</v>
      </c>
      <c r="B416" s="10" t="s">
        <v>203</v>
      </c>
      <c r="C416" s="13" t="s">
        <v>850</v>
      </c>
      <c r="D416" s="9">
        <v>2.29</v>
      </c>
      <c r="E416" s="35">
        <f t="shared" si="24"/>
        <v>636.62</v>
      </c>
      <c r="F416" s="35">
        <f t="shared" si="25"/>
        <v>808.5074</v>
      </c>
      <c r="G416" s="35">
        <f t="shared" si="26"/>
        <v>929.7835099999999</v>
      </c>
      <c r="H416" s="35">
        <f t="shared" si="27"/>
        <v>929.7835099999999</v>
      </c>
    </row>
    <row r="417" spans="1:8" s="3" customFormat="1" ht="12.75">
      <c r="A417" s="12" t="s">
        <v>66</v>
      </c>
      <c r="B417" s="8" t="s">
        <v>403</v>
      </c>
      <c r="C417" s="13" t="s">
        <v>850</v>
      </c>
      <c r="D417" s="9">
        <v>33.185152</v>
      </c>
      <c r="E417" s="35">
        <f t="shared" si="24"/>
        <v>9225.472256000001</v>
      </c>
      <c r="F417" s="35">
        <f t="shared" si="25"/>
        <v>11716.349765120001</v>
      </c>
      <c r="G417" s="35">
        <f t="shared" si="26"/>
        <v>13473.802229888</v>
      </c>
      <c r="H417" s="35">
        <f t="shared" si="27"/>
        <v>13473.802229888</v>
      </c>
    </row>
    <row r="418" spans="1:8" ht="12.75">
      <c r="A418" s="12" t="s">
        <v>66</v>
      </c>
      <c r="B418" s="10" t="s">
        <v>438</v>
      </c>
      <c r="C418" s="13" t="s">
        <v>850</v>
      </c>
      <c r="D418" s="9">
        <v>2</v>
      </c>
      <c r="E418" s="35">
        <f t="shared" si="24"/>
        <v>556</v>
      </c>
      <c r="F418" s="35">
        <f t="shared" si="25"/>
        <v>706.12</v>
      </c>
      <c r="G418" s="35">
        <f t="shared" si="26"/>
        <v>812.0379999999999</v>
      </c>
      <c r="H418" s="35">
        <f t="shared" si="27"/>
        <v>812.0379999999999</v>
      </c>
    </row>
    <row r="419" spans="1:8" ht="12.75">
      <c r="A419" s="12" t="s">
        <v>455</v>
      </c>
      <c r="B419" s="10" t="s">
        <v>345</v>
      </c>
      <c r="C419" s="13" t="s">
        <v>850</v>
      </c>
      <c r="D419" s="9">
        <v>31.284000000000002</v>
      </c>
      <c r="E419" s="35">
        <f t="shared" si="24"/>
        <v>8696.952000000001</v>
      </c>
      <c r="F419" s="35">
        <f t="shared" si="25"/>
        <v>11045.129040000002</v>
      </c>
      <c r="G419" s="35">
        <f t="shared" si="26"/>
        <v>12701.898396</v>
      </c>
      <c r="H419" s="35">
        <f t="shared" si="27"/>
        <v>12701.898396</v>
      </c>
    </row>
    <row r="420" spans="1:8" ht="12.75">
      <c r="A420" s="12" t="s">
        <v>455</v>
      </c>
      <c r="B420" s="10" t="s">
        <v>88</v>
      </c>
      <c r="C420" s="13" t="s">
        <v>850</v>
      </c>
      <c r="D420" s="9">
        <v>22</v>
      </c>
      <c r="E420" s="35">
        <f t="shared" si="24"/>
        <v>6116</v>
      </c>
      <c r="F420" s="35">
        <f t="shared" si="25"/>
        <v>7767.32</v>
      </c>
      <c r="G420" s="35">
        <f t="shared" si="26"/>
        <v>8932.418</v>
      </c>
      <c r="H420" s="35">
        <f t="shared" si="27"/>
        <v>8932.418</v>
      </c>
    </row>
    <row r="421" spans="1:8" s="4" customFormat="1" ht="12.75">
      <c r="A421" s="12" t="s">
        <v>455</v>
      </c>
      <c r="B421" s="22" t="s">
        <v>998</v>
      </c>
      <c r="C421" s="30" t="s">
        <v>850</v>
      </c>
      <c r="D421" s="28">
        <v>31.894789999999997</v>
      </c>
      <c r="E421" s="35">
        <f t="shared" si="24"/>
        <v>8866.75162</v>
      </c>
      <c r="F421" s="35">
        <f t="shared" si="25"/>
        <v>11260.774557399998</v>
      </c>
      <c r="G421" s="35">
        <f t="shared" si="26"/>
        <v>12949.890741009996</v>
      </c>
      <c r="H421" s="35">
        <f t="shared" si="27"/>
        <v>12949.890741009996</v>
      </c>
    </row>
    <row r="422" spans="1:8" s="4" customFormat="1" ht="12.75">
      <c r="A422" s="6" t="s">
        <v>455</v>
      </c>
      <c r="B422" s="2" t="s">
        <v>815</v>
      </c>
      <c r="C422" s="5" t="s">
        <v>852</v>
      </c>
      <c r="D422" s="19">
        <v>31.416</v>
      </c>
      <c r="E422" s="35">
        <f t="shared" si="24"/>
        <v>8733.648</v>
      </c>
      <c r="F422" s="35">
        <f t="shared" si="25"/>
        <v>11091.73296</v>
      </c>
      <c r="G422" s="35">
        <f t="shared" si="26"/>
        <v>12755.492903999999</v>
      </c>
      <c r="H422" s="35">
        <f t="shared" si="27"/>
        <v>12755.492903999999</v>
      </c>
    </row>
    <row r="423" spans="1:8" ht="12.75">
      <c r="A423" s="12" t="s">
        <v>455</v>
      </c>
      <c r="B423" s="22" t="s">
        <v>997</v>
      </c>
      <c r="C423" s="30" t="s">
        <v>850</v>
      </c>
      <c r="D423" s="28">
        <v>18.98</v>
      </c>
      <c r="E423" s="35">
        <f t="shared" si="24"/>
        <v>5276.4400000000005</v>
      </c>
      <c r="F423" s="35">
        <f t="shared" si="25"/>
        <v>6701.078800000001</v>
      </c>
      <c r="G423" s="35">
        <f t="shared" si="26"/>
        <v>7706.2406200000005</v>
      </c>
      <c r="H423" s="35">
        <f t="shared" si="27"/>
        <v>7706.2406200000005</v>
      </c>
    </row>
    <row r="424" spans="1:8" ht="12.75">
      <c r="A424" s="12" t="s">
        <v>455</v>
      </c>
      <c r="B424" s="10" t="s">
        <v>683</v>
      </c>
      <c r="C424" s="13" t="s">
        <v>850</v>
      </c>
      <c r="D424" s="9">
        <v>33.286</v>
      </c>
      <c r="E424" s="35">
        <f t="shared" si="24"/>
        <v>9253.508</v>
      </c>
      <c r="F424" s="35">
        <f t="shared" si="25"/>
        <v>11751.95516</v>
      </c>
      <c r="G424" s="35">
        <f t="shared" si="26"/>
        <v>13514.748434</v>
      </c>
      <c r="H424" s="35">
        <f t="shared" si="27"/>
        <v>13514.748434</v>
      </c>
    </row>
    <row r="425" spans="1:8" s="4" customFormat="1" ht="12.75">
      <c r="A425" s="12" t="s">
        <v>455</v>
      </c>
      <c r="B425" s="10" t="s">
        <v>726</v>
      </c>
      <c r="C425" s="13" t="s">
        <v>850</v>
      </c>
      <c r="D425" s="9">
        <v>25.663</v>
      </c>
      <c r="E425" s="35">
        <f t="shared" si="24"/>
        <v>7134.314</v>
      </c>
      <c r="F425" s="35">
        <f t="shared" si="25"/>
        <v>9060.57878</v>
      </c>
      <c r="G425" s="35">
        <f t="shared" si="26"/>
        <v>10419.665597</v>
      </c>
      <c r="H425" s="35">
        <f t="shared" si="27"/>
        <v>10419.665597</v>
      </c>
    </row>
    <row r="426" spans="1:8" s="3" customFormat="1" ht="12.75">
      <c r="A426" s="6" t="s">
        <v>455</v>
      </c>
      <c r="B426" s="22" t="s">
        <v>897</v>
      </c>
      <c r="C426" s="33" t="s">
        <v>850</v>
      </c>
      <c r="D426" s="28">
        <v>44.55</v>
      </c>
      <c r="E426" s="35">
        <f t="shared" si="24"/>
        <v>12384.9</v>
      </c>
      <c r="F426" s="35">
        <f t="shared" si="25"/>
        <v>15728.823</v>
      </c>
      <c r="G426" s="35">
        <f t="shared" si="26"/>
        <v>18088.14645</v>
      </c>
      <c r="H426" s="35">
        <f t="shared" si="27"/>
        <v>18088.14645</v>
      </c>
    </row>
    <row r="427" spans="1:8" s="3" customFormat="1" ht="12.75">
      <c r="A427" s="12" t="s">
        <v>455</v>
      </c>
      <c r="B427" s="22" t="s">
        <v>996</v>
      </c>
      <c r="C427" s="30" t="s">
        <v>850</v>
      </c>
      <c r="D427" s="28">
        <v>33.81</v>
      </c>
      <c r="E427" s="35">
        <f t="shared" si="24"/>
        <v>9399.18</v>
      </c>
      <c r="F427" s="35">
        <f t="shared" si="25"/>
        <v>11936.9586</v>
      </c>
      <c r="G427" s="35">
        <f t="shared" si="26"/>
        <v>13727.50239</v>
      </c>
      <c r="H427" s="35">
        <f t="shared" si="27"/>
        <v>13727.50239</v>
      </c>
    </row>
    <row r="428" spans="1:8" ht="12.75">
      <c r="A428" s="6" t="s">
        <v>455</v>
      </c>
      <c r="B428" s="22" t="s">
        <v>896</v>
      </c>
      <c r="C428" s="33" t="s">
        <v>850</v>
      </c>
      <c r="D428" s="28">
        <v>43.090604</v>
      </c>
      <c r="E428" s="35">
        <f t="shared" si="24"/>
        <v>11979.187912</v>
      </c>
      <c r="F428" s="35">
        <f t="shared" si="25"/>
        <v>15213.56864824</v>
      </c>
      <c r="G428" s="35">
        <f t="shared" si="26"/>
        <v>17495.603945476</v>
      </c>
      <c r="H428" s="35">
        <f t="shared" si="27"/>
        <v>17495.603945476</v>
      </c>
    </row>
    <row r="429" spans="1:8" ht="12.75">
      <c r="A429" s="12" t="s">
        <v>455</v>
      </c>
      <c r="B429" s="10" t="s">
        <v>204</v>
      </c>
      <c r="C429" s="13" t="s">
        <v>850</v>
      </c>
      <c r="D429" s="9">
        <v>22.913</v>
      </c>
      <c r="E429" s="35">
        <f t="shared" si="24"/>
        <v>6369.814</v>
      </c>
      <c r="F429" s="35">
        <f t="shared" si="25"/>
        <v>8089.663780000001</v>
      </c>
      <c r="G429" s="35">
        <f t="shared" si="26"/>
        <v>9303.113347</v>
      </c>
      <c r="H429" s="35">
        <f t="shared" si="27"/>
        <v>9303.113347</v>
      </c>
    </row>
    <row r="430" spans="1:8" ht="12.75">
      <c r="A430" s="12" t="s">
        <v>455</v>
      </c>
      <c r="B430" s="10" t="s">
        <v>547</v>
      </c>
      <c r="C430" s="13" t="s">
        <v>850</v>
      </c>
      <c r="D430" s="9">
        <v>27.500000000000004</v>
      </c>
      <c r="E430" s="35">
        <f t="shared" si="24"/>
        <v>7645.000000000001</v>
      </c>
      <c r="F430" s="35">
        <f t="shared" si="25"/>
        <v>9709.150000000001</v>
      </c>
      <c r="G430" s="35">
        <f t="shared" si="26"/>
        <v>11165.522500000001</v>
      </c>
      <c r="H430" s="35">
        <f t="shared" si="27"/>
        <v>11165.522500000001</v>
      </c>
    </row>
    <row r="431" spans="1:8" s="3" customFormat="1" ht="12.75">
      <c r="A431" s="29" t="s">
        <v>895</v>
      </c>
      <c r="B431" s="22" t="s">
        <v>894</v>
      </c>
      <c r="C431" s="33" t="s">
        <v>852</v>
      </c>
      <c r="D431" s="28">
        <v>15.5</v>
      </c>
      <c r="E431" s="35">
        <f t="shared" si="24"/>
        <v>4309</v>
      </c>
      <c r="F431" s="35">
        <f t="shared" si="25"/>
        <v>5472.43</v>
      </c>
      <c r="G431" s="35">
        <f t="shared" si="26"/>
        <v>6293.2945</v>
      </c>
      <c r="H431" s="35">
        <f t="shared" si="27"/>
        <v>6293.2945</v>
      </c>
    </row>
    <row r="432" spans="1:8" s="3" customFormat="1" ht="12.75">
      <c r="A432" s="12" t="s">
        <v>173</v>
      </c>
      <c r="B432" s="10" t="s">
        <v>576</v>
      </c>
      <c r="C432" s="13" t="s">
        <v>850</v>
      </c>
      <c r="D432" s="9">
        <v>33.979000000000006</v>
      </c>
      <c r="E432" s="35">
        <f t="shared" si="24"/>
        <v>9446.162000000002</v>
      </c>
      <c r="F432" s="35">
        <f t="shared" si="25"/>
        <v>11996.625740000003</v>
      </c>
      <c r="G432" s="35">
        <f t="shared" si="26"/>
        <v>13796.119601000002</v>
      </c>
      <c r="H432" s="35">
        <f t="shared" si="27"/>
        <v>13796.119601000002</v>
      </c>
    </row>
    <row r="433" spans="1:8" s="4" customFormat="1" ht="12.75">
      <c r="A433" s="12" t="s">
        <v>173</v>
      </c>
      <c r="B433" s="10" t="s">
        <v>816</v>
      </c>
      <c r="C433" s="5" t="s">
        <v>852</v>
      </c>
      <c r="D433" s="11">
        <v>36.938</v>
      </c>
      <c r="E433" s="35">
        <f t="shared" si="24"/>
        <v>10268.764000000001</v>
      </c>
      <c r="F433" s="35">
        <f t="shared" si="25"/>
        <v>13041.330280000002</v>
      </c>
      <c r="G433" s="35">
        <f t="shared" si="26"/>
        <v>14997.529822</v>
      </c>
      <c r="H433" s="35">
        <f t="shared" si="27"/>
        <v>14997.529822</v>
      </c>
    </row>
    <row r="434" spans="1:8" s="4" customFormat="1" ht="12.75">
      <c r="A434" s="12" t="s">
        <v>173</v>
      </c>
      <c r="B434" s="10" t="s">
        <v>577</v>
      </c>
      <c r="C434" s="13" t="s">
        <v>850</v>
      </c>
      <c r="D434" s="9">
        <v>49.720000000000006</v>
      </c>
      <c r="E434" s="35">
        <f t="shared" si="24"/>
        <v>13822.160000000002</v>
      </c>
      <c r="F434" s="35">
        <f t="shared" si="25"/>
        <v>17554.143200000002</v>
      </c>
      <c r="G434" s="35">
        <f t="shared" si="26"/>
        <v>20187.26468</v>
      </c>
      <c r="H434" s="35">
        <f t="shared" si="27"/>
        <v>20187.26468</v>
      </c>
    </row>
    <row r="435" spans="1:8" s="4" customFormat="1" ht="12.75">
      <c r="A435" s="6" t="s">
        <v>779</v>
      </c>
      <c r="B435" s="2" t="s">
        <v>660</v>
      </c>
      <c r="C435" s="5" t="s">
        <v>852</v>
      </c>
      <c r="D435" s="11">
        <v>18.557000000000002</v>
      </c>
      <c r="E435" s="35">
        <f t="shared" si="24"/>
        <v>5158.8460000000005</v>
      </c>
      <c r="F435" s="35">
        <f t="shared" si="25"/>
        <v>6551.734420000001</v>
      </c>
      <c r="G435" s="35">
        <f t="shared" si="26"/>
        <v>7534.494583000001</v>
      </c>
      <c r="H435" s="35">
        <f t="shared" si="27"/>
        <v>7534.494583000001</v>
      </c>
    </row>
    <row r="436" spans="1:8" ht="12.75">
      <c r="A436" s="12" t="s">
        <v>245</v>
      </c>
      <c r="B436" s="10" t="s">
        <v>843</v>
      </c>
      <c r="C436" s="13" t="s">
        <v>850</v>
      </c>
      <c r="D436" s="9">
        <v>30.195</v>
      </c>
      <c r="E436" s="35">
        <f t="shared" si="24"/>
        <v>8394.210000000001</v>
      </c>
      <c r="F436" s="35">
        <f t="shared" si="25"/>
        <v>10660.646700000001</v>
      </c>
      <c r="G436" s="35">
        <f t="shared" si="26"/>
        <v>12259.743705</v>
      </c>
      <c r="H436" s="35">
        <f t="shared" si="27"/>
        <v>12259.743705</v>
      </c>
    </row>
    <row r="437" spans="1:8" ht="12.75">
      <c r="A437" s="12" t="s">
        <v>245</v>
      </c>
      <c r="B437" s="10" t="s">
        <v>148</v>
      </c>
      <c r="C437" s="13" t="s">
        <v>850</v>
      </c>
      <c r="D437" s="9">
        <v>17.6</v>
      </c>
      <c r="E437" s="35">
        <f t="shared" si="24"/>
        <v>4892.8</v>
      </c>
      <c r="F437" s="35">
        <f t="shared" si="25"/>
        <v>6213.856000000001</v>
      </c>
      <c r="G437" s="35">
        <f t="shared" si="26"/>
        <v>7145.9344</v>
      </c>
      <c r="H437" s="35">
        <f t="shared" si="27"/>
        <v>7145.9344</v>
      </c>
    </row>
    <row r="438" spans="1:8" ht="12.75">
      <c r="A438" s="12" t="s">
        <v>245</v>
      </c>
      <c r="B438" s="10" t="s">
        <v>592</v>
      </c>
      <c r="C438" s="13" t="s">
        <v>850</v>
      </c>
      <c r="D438" s="9">
        <v>11.968000000000002</v>
      </c>
      <c r="E438" s="35">
        <f t="shared" si="24"/>
        <v>3327.1040000000003</v>
      </c>
      <c r="F438" s="35">
        <f t="shared" si="25"/>
        <v>4225.42208</v>
      </c>
      <c r="G438" s="35">
        <f t="shared" si="26"/>
        <v>4859.235392</v>
      </c>
      <c r="H438" s="35">
        <f t="shared" si="27"/>
        <v>4859.235392</v>
      </c>
    </row>
    <row r="439" spans="1:8" ht="12.75">
      <c r="A439" s="12" t="s">
        <v>245</v>
      </c>
      <c r="B439" s="10" t="s">
        <v>21</v>
      </c>
      <c r="C439" s="13" t="s">
        <v>850</v>
      </c>
      <c r="D439" s="9">
        <v>14.606904400000001</v>
      </c>
      <c r="E439" s="35">
        <f t="shared" si="24"/>
        <v>4060.7194232</v>
      </c>
      <c r="F439" s="35">
        <f t="shared" si="25"/>
        <v>5157.113667464</v>
      </c>
      <c r="G439" s="35">
        <f t="shared" si="26"/>
        <v>5930.680717583599</v>
      </c>
      <c r="H439" s="35">
        <f t="shared" si="27"/>
        <v>5930.680717583599</v>
      </c>
    </row>
    <row r="440" spans="1:8" ht="12.75">
      <c r="A440" s="12" t="s">
        <v>245</v>
      </c>
      <c r="B440" s="10" t="s">
        <v>314</v>
      </c>
      <c r="C440" s="13" t="s">
        <v>850</v>
      </c>
      <c r="D440" s="9">
        <v>11.3869184</v>
      </c>
      <c r="E440" s="35">
        <f t="shared" si="24"/>
        <v>3165.5633152</v>
      </c>
      <c r="F440" s="35">
        <f t="shared" si="25"/>
        <v>4020.265410304</v>
      </c>
      <c r="G440" s="35">
        <f t="shared" si="26"/>
        <v>4623.3052218496</v>
      </c>
      <c r="H440" s="35">
        <f t="shared" si="27"/>
        <v>4623.3052218496</v>
      </c>
    </row>
    <row r="441" spans="1:8" s="3" customFormat="1" ht="12.75">
      <c r="A441" s="6" t="s">
        <v>3</v>
      </c>
      <c r="B441" s="2" t="s">
        <v>4</v>
      </c>
      <c r="C441" s="5" t="s">
        <v>852</v>
      </c>
      <c r="D441" s="11">
        <v>8.969999999999999</v>
      </c>
      <c r="E441" s="35">
        <f t="shared" si="24"/>
        <v>2493.66</v>
      </c>
      <c r="F441" s="35">
        <f t="shared" si="25"/>
        <v>3166.9482</v>
      </c>
      <c r="G441" s="35">
        <f t="shared" si="26"/>
        <v>3641.9904299999994</v>
      </c>
      <c r="H441" s="35">
        <f t="shared" si="27"/>
        <v>3641.9904299999994</v>
      </c>
    </row>
    <row r="442" spans="1:8" s="4" customFormat="1" ht="12.75">
      <c r="A442" s="12" t="s">
        <v>526</v>
      </c>
      <c r="B442" s="10" t="s">
        <v>739</v>
      </c>
      <c r="C442" s="13" t="s">
        <v>850</v>
      </c>
      <c r="D442" s="9">
        <v>13</v>
      </c>
      <c r="E442" s="35">
        <f t="shared" si="24"/>
        <v>3614</v>
      </c>
      <c r="F442" s="35">
        <f t="shared" si="25"/>
        <v>4589.78</v>
      </c>
      <c r="G442" s="35">
        <f t="shared" si="26"/>
        <v>5278.246999999999</v>
      </c>
      <c r="H442" s="35">
        <f t="shared" si="27"/>
        <v>5278.246999999999</v>
      </c>
    </row>
    <row r="443" spans="1:8" s="4" customFormat="1" ht="12.75">
      <c r="A443" s="6" t="s">
        <v>526</v>
      </c>
      <c r="B443" s="1" t="s">
        <v>736</v>
      </c>
      <c r="C443" s="5" t="s">
        <v>852</v>
      </c>
      <c r="D443" s="11">
        <v>21.230000000000004</v>
      </c>
      <c r="E443" s="35">
        <f t="shared" si="24"/>
        <v>5901.940000000001</v>
      </c>
      <c r="F443" s="35">
        <f t="shared" si="25"/>
        <v>7495.463800000002</v>
      </c>
      <c r="G443" s="35">
        <f t="shared" si="26"/>
        <v>8619.783370000003</v>
      </c>
      <c r="H443" s="35">
        <f t="shared" si="27"/>
        <v>8619.783370000003</v>
      </c>
    </row>
    <row r="444" spans="1:8" s="4" customFormat="1" ht="12.75">
      <c r="A444" s="12" t="s">
        <v>526</v>
      </c>
      <c r="B444" s="10" t="s">
        <v>550</v>
      </c>
      <c r="C444" s="13" t="s">
        <v>850</v>
      </c>
      <c r="D444" s="9">
        <v>18.414</v>
      </c>
      <c r="E444" s="35">
        <f t="shared" si="24"/>
        <v>5119.092000000001</v>
      </c>
      <c r="F444" s="35">
        <f t="shared" si="25"/>
        <v>6501.246840000001</v>
      </c>
      <c r="G444" s="35">
        <f t="shared" si="26"/>
        <v>7476.433866</v>
      </c>
      <c r="H444" s="35">
        <f t="shared" si="27"/>
        <v>7476.433866</v>
      </c>
    </row>
    <row r="445" spans="1:8" s="4" customFormat="1" ht="12.75">
      <c r="A445" s="12" t="s">
        <v>526</v>
      </c>
      <c r="B445" s="10" t="s">
        <v>727</v>
      </c>
      <c r="C445" s="13" t="s">
        <v>850</v>
      </c>
      <c r="D445" s="9">
        <v>16.5</v>
      </c>
      <c r="E445" s="35">
        <f t="shared" si="24"/>
        <v>4587</v>
      </c>
      <c r="F445" s="35">
        <f t="shared" si="25"/>
        <v>5825.49</v>
      </c>
      <c r="G445" s="35">
        <f t="shared" si="26"/>
        <v>6699.313499999999</v>
      </c>
      <c r="H445" s="35">
        <f t="shared" si="27"/>
        <v>6699.313499999999</v>
      </c>
    </row>
    <row r="446" spans="1:8" s="3" customFormat="1" ht="12.75">
      <c r="A446" s="6" t="s">
        <v>526</v>
      </c>
      <c r="B446" s="1" t="s">
        <v>727</v>
      </c>
      <c r="C446" s="5" t="s">
        <v>852</v>
      </c>
      <c r="D446" s="11">
        <v>16.335</v>
      </c>
      <c r="E446" s="35">
        <f t="shared" si="24"/>
        <v>4541.13</v>
      </c>
      <c r="F446" s="35">
        <f t="shared" si="25"/>
        <v>5767.2351</v>
      </c>
      <c r="G446" s="35">
        <f t="shared" si="26"/>
        <v>6632.320365</v>
      </c>
      <c r="H446" s="35">
        <f t="shared" si="27"/>
        <v>6632.320365</v>
      </c>
    </row>
    <row r="447" spans="1:8" s="4" customFormat="1" ht="12.75">
      <c r="A447" s="6" t="s">
        <v>526</v>
      </c>
      <c r="B447" s="20" t="s">
        <v>242</v>
      </c>
      <c r="C447" s="5" t="s">
        <v>852</v>
      </c>
      <c r="D447" s="19">
        <v>21.648</v>
      </c>
      <c r="E447" s="35">
        <f t="shared" si="24"/>
        <v>6018.144</v>
      </c>
      <c r="F447" s="35">
        <f t="shared" si="25"/>
        <v>7643.04288</v>
      </c>
      <c r="G447" s="35">
        <f t="shared" si="26"/>
        <v>8789.499312</v>
      </c>
      <c r="H447" s="35">
        <f t="shared" si="27"/>
        <v>8789.499312</v>
      </c>
    </row>
    <row r="448" spans="1:8" ht="12.75">
      <c r="A448" s="12" t="s">
        <v>526</v>
      </c>
      <c r="B448" s="20" t="s">
        <v>240</v>
      </c>
      <c r="C448" s="13" t="s">
        <v>850</v>
      </c>
      <c r="D448" s="9">
        <v>15.620220000000002</v>
      </c>
      <c r="E448" s="35">
        <f t="shared" si="24"/>
        <v>4342.421160000001</v>
      </c>
      <c r="F448" s="35">
        <f t="shared" si="25"/>
        <v>5514.874873200001</v>
      </c>
      <c r="G448" s="35">
        <f t="shared" si="26"/>
        <v>6342.106104180001</v>
      </c>
      <c r="H448" s="35">
        <f t="shared" si="27"/>
        <v>6342.106104180001</v>
      </c>
    </row>
    <row r="449" spans="1:8" s="4" customFormat="1" ht="12.75">
      <c r="A449" s="12" t="s">
        <v>526</v>
      </c>
      <c r="B449" s="20" t="s">
        <v>241</v>
      </c>
      <c r="C449" s="13" t="s">
        <v>850</v>
      </c>
      <c r="D449" s="9">
        <v>22.691900000000004</v>
      </c>
      <c r="E449" s="35">
        <f t="shared" si="24"/>
        <v>6308.348200000001</v>
      </c>
      <c r="F449" s="35">
        <f t="shared" si="25"/>
        <v>8011.602214000001</v>
      </c>
      <c r="G449" s="35">
        <f t="shared" si="26"/>
        <v>9213.3425461</v>
      </c>
      <c r="H449" s="35">
        <f t="shared" si="27"/>
        <v>9213.3425461</v>
      </c>
    </row>
    <row r="450" spans="1:8" s="3" customFormat="1" ht="12.75">
      <c r="A450" s="12" t="s">
        <v>548</v>
      </c>
      <c r="B450" s="10" t="s">
        <v>549</v>
      </c>
      <c r="C450" s="13" t="s">
        <v>850</v>
      </c>
      <c r="D450" s="9">
        <v>6.89</v>
      </c>
      <c r="E450" s="35">
        <f t="shared" si="24"/>
        <v>1915.4199999999998</v>
      </c>
      <c r="F450" s="35">
        <f t="shared" si="25"/>
        <v>2432.5834</v>
      </c>
      <c r="G450" s="35">
        <f t="shared" si="26"/>
        <v>2797.4709099999995</v>
      </c>
      <c r="H450" s="35">
        <f t="shared" si="27"/>
        <v>2797.4709099999995</v>
      </c>
    </row>
    <row r="451" spans="1:8" s="4" customFormat="1" ht="12.75">
      <c r="A451" s="29" t="s">
        <v>995</v>
      </c>
      <c r="B451" s="22" t="s">
        <v>994</v>
      </c>
      <c r="C451" s="30" t="s">
        <v>852</v>
      </c>
      <c r="D451" s="28">
        <v>10.88</v>
      </c>
      <c r="E451" s="35">
        <f t="shared" si="24"/>
        <v>3024.6400000000003</v>
      </c>
      <c r="F451" s="35">
        <f t="shared" si="25"/>
        <v>3841.2928000000006</v>
      </c>
      <c r="G451" s="35">
        <f t="shared" si="26"/>
        <v>4417.486720000001</v>
      </c>
      <c r="H451" s="35">
        <f t="shared" si="27"/>
        <v>4417.486720000001</v>
      </c>
    </row>
    <row r="452" spans="1:8" s="4" customFormat="1" ht="12.75">
      <c r="A452" s="29" t="s">
        <v>992</v>
      </c>
      <c r="B452" s="22" t="s">
        <v>993</v>
      </c>
      <c r="C452" s="30" t="s">
        <v>850</v>
      </c>
      <c r="D452" s="28">
        <v>13.92</v>
      </c>
      <c r="E452" s="35">
        <f t="shared" si="24"/>
        <v>3869.7599999999998</v>
      </c>
      <c r="F452" s="35">
        <f t="shared" si="25"/>
        <v>4914.5952</v>
      </c>
      <c r="G452" s="35">
        <f t="shared" si="26"/>
        <v>5651.784479999999</v>
      </c>
      <c r="H452" s="35">
        <f t="shared" si="27"/>
        <v>5651.784479999999</v>
      </c>
    </row>
    <row r="453" spans="1:8" s="4" customFormat="1" ht="12.75">
      <c r="A453" s="29" t="s">
        <v>992</v>
      </c>
      <c r="B453" s="22" t="s">
        <v>991</v>
      </c>
      <c r="C453" s="30" t="s">
        <v>850</v>
      </c>
      <c r="D453" s="28">
        <v>14.92</v>
      </c>
      <c r="E453" s="35">
        <f t="shared" si="24"/>
        <v>4147.76</v>
      </c>
      <c r="F453" s="35">
        <f t="shared" si="25"/>
        <v>5267.6552</v>
      </c>
      <c r="G453" s="35">
        <f t="shared" si="26"/>
        <v>6057.80348</v>
      </c>
      <c r="H453" s="35">
        <f t="shared" si="27"/>
        <v>6057.80348</v>
      </c>
    </row>
    <row r="454" spans="1:8" s="4" customFormat="1" ht="12.75">
      <c r="A454" s="12" t="s">
        <v>474</v>
      </c>
      <c r="B454" s="21" t="s">
        <v>7</v>
      </c>
      <c r="C454" s="13" t="s">
        <v>850</v>
      </c>
      <c r="D454" s="9">
        <v>10.87</v>
      </c>
      <c r="E454" s="35">
        <f t="shared" si="24"/>
        <v>3021.8599999999997</v>
      </c>
      <c r="F454" s="35">
        <f t="shared" si="25"/>
        <v>3837.7621999999997</v>
      </c>
      <c r="G454" s="35">
        <f t="shared" si="26"/>
        <v>4413.426529999999</v>
      </c>
      <c r="H454" s="35">
        <f t="shared" si="27"/>
        <v>4413.426529999999</v>
      </c>
    </row>
    <row r="455" spans="1:8" s="4" customFormat="1" ht="12.75">
      <c r="A455" s="12" t="s">
        <v>474</v>
      </c>
      <c r="B455" s="10" t="s">
        <v>591</v>
      </c>
      <c r="C455" s="13" t="s">
        <v>850</v>
      </c>
      <c r="D455" s="9">
        <v>10.63</v>
      </c>
      <c r="E455" s="35">
        <f aca="true" t="shared" si="28" ref="E455:E518">D455*278</f>
        <v>2955.1400000000003</v>
      </c>
      <c r="F455" s="35">
        <f aca="true" t="shared" si="29" ref="F455:F518">E455*1.27</f>
        <v>3753.0278000000003</v>
      </c>
      <c r="G455" s="35">
        <f aca="true" t="shared" si="30" ref="G455:G518">F455*1.15</f>
        <v>4315.98197</v>
      </c>
      <c r="H455" s="35">
        <f aca="true" t="shared" si="31" ref="H455:H518">G455</f>
        <v>4315.98197</v>
      </c>
    </row>
    <row r="456" spans="1:8" ht="12.75">
      <c r="A456" s="12" t="s">
        <v>474</v>
      </c>
      <c r="B456" s="10" t="s">
        <v>988</v>
      </c>
      <c r="C456" s="30" t="s">
        <v>850</v>
      </c>
      <c r="D456" s="28">
        <v>10.5</v>
      </c>
      <c r="E456" s="35">
        <f t="shared" si="28"/>
        <v>2919</v>
      </c>
      <c r="F456" s="35">
        <f t="shared" si="29"/>
        <v>3707.13</v>
      </c>
      <c r="G456" s="35">
        <f t="shared" si="30"/>
        <v>4263.1995</v>
      </c>
      <c r="H456" s="35">
        <f t="shared" si="31"/>
        <v>4263.1995</v>
      </c>
    </row>
    <row r="457" spans="1:8" ht="12.75">
      <c r="A457" s="12" t="s">
        <v>474</v>
      </c>
      <c r="B457" s="10" t="s">
        <v>6</v>
      </c>
      <c r="C457" s="13" t="s">
        <v>850</v>
      </c>
      <c r="D457" s="9">
        <v>13.407737200000001</v>
      </c>
      <c r="E457" s="35">
        <f t="shared" si="28"/>
        <v>3727.3509416000006</v>
      </c>
      <c r="F457" s="35">
        <f t="shared" si="29"/>
        <v>4733.735695832001</v>
      </c>
      <c r="G457" s="35">
        <f t="shared" si="30"/>
        <v>5443.7960502068</v>
      </c>
      <c r="H457" s="35">
        <f t="shared" si="31"/>
        <v>5443.7960502068</v>
      </c>
    </row>
    <row r="458" spans="1:8" ht="12.75">
      <c r="A458" s="12" t="s">
        <v>474</v>
      </c>
      <c r="B458" s="10" t="s">
        <v>695</v>
      </c>
      <c r="C458" s="13" t="s">
        <v>850</v>
      </c>
      <c r="D458" s="9">
        <v>16.773680000000002</v>
      </c>
      <c r="E458" s="35">
        <f t="shared" si="28"/>
        <v>4663.08304</v>
      </c>
      <c r="F458" s="35">
        <f t="shared" si="29"/>
        <v>5922.115460800001</v>
      </c>
      <c r="G458" s="35">
        <f t="shared" si="30"/>
        <v>6810.43277992</v>
      </c>
      <c r="H458" s="35">
        <f t="shared" si="31"/>
        <v>6810.43277992</v>
      </c>
    </row>
    <row r="459" spans="1:8" s="3" customFormat="1" ht="12.75">
      <c r="A459" s="29" t="s">
        <v>474</v>
      </c>
      <c r="B459" s="22" t="s">
        <v>987</v>
      </c>
      <c r="C459" s="30" t="s">
        <v>850</v>
      </c>
      <c r="D459" s="28">
        <v>10.5</v>
      </c>
      <c r="E459" s="35">
        <f t="shared" si="28"/>
        <v>2919</v>
      </c>
      <c r="F459" s="35">
        <f t="shared" si="29"/>
        <v>3707.13</v>
      </c>
      <c r="G459" s="35">
        <f t="shared" si="30"/>
        <v>4263.1995</v>
      </c>
      <c r="H459" s="35">
        <f t="shared" si="31"/>
        <v>4263.1995</v>
      </c>
    </row>
    <row r="460" spans="1:8" s="4" customFormat="1" ht="12.75">
      <c r="A460" s="12" t="s">
        <v>354</v>
      </c>
      <c r="B460" s="22" t="s">
        <v>986</v>
      </c>
      <c r="C460" s="30" t="s">
        <v>850</v>
      </c>
      <c r="D460" s="28">
        <v>22.65</v>
      </c>
      <c r="E460" s="35">
        <f t="shared" si="28"/>
        <v>6296.7</v>
      </c>
      <c r="F460" s="35">
        <f t="shared" si="29"/>
        <v>7996.809</v>
      </c>
      <c r="G460" s="35">
        <f t="shared" si="30"/>
        <v>9196.33035</v>
      </c>
      <c r="H460" s="35">
        <f t="shared" si="31"/>
        <v>9196.33035</v>
      </c>
    </row>
    <row r="461" spans="1:8" s="4" customFormat="1" ht="12.75">
      <c r="A461" s="12" t="s">
        <v>354</v>
      </c>
      <c r="B461" s="10" t="s">
        <v>25</v>
      </c>
      <c r="C461" s="13" t="s">
        <v>850</v>
      </c>
      <c r="D461" s="9">
        <v>42.032302400000006</v>
      </c>
      <c r="E461" s="35">
        <f t="shared" si="28"/>
        <v>11684.980067200002</v>
      </c>
      <c r="F461" s="35">
        <f t="shared" si="29"/>
        <v>14839.924685344002</v>
      </c>
      <c r="G461" s="35">
        <f t="shared" si="30"/>
        <v>17065.9133881456</v>
      </c>
      <c r="H461" s="35">
        <f t="shared" si="31"/>
        <v>17065.9133881456</v>
      </c>
    </row>
    <row r="462" spans="1:8" ht="12.75">
      <c r="A462" s="12" t="s">
        <v>354</v>
      </c>
      <c r="B462" s="10" t="s">
        <v>8</v>
      </c>
      <c r="C462" s="13" t="s">
        <v>850</v>
      </c>
      <c r="D462" s="9">
        <v>42.964988000000005</v>
      </c>
      <c r="E462" s="35">
        <f t="shared" si="28"/>
        <v>11944.266664</v>
      </c>
      <c r="F462" s="35">
        <f t="shared" si="29"/>
        <v>15169.21866328</v>
      </c>
      <c r="G462" s="35">
        <f t="shared" si="30"/>
        <v>17444.601462772</v>
      </c>
      <c r="H462" s="35">
        <f t="shared" si="31"/>
        <v>17444.601462772</v>
      </c>
    </row>
    <row r="463" spans="1:8" ht="12.75">
      <c r="A463" s="12" t="s">
        <v>354</v>
      </c>
      <c r="B463" s="10" t="s">
        <v>440</v>
      </c>
      <c r="C463" s="13" t="s">
        <v>850</v>
      </c>
      <c r="D463" s="9">
        <v>53.57000000000001</v>
      </c>
      <c r="E463" s="35">
        <f t="shared" si="28"/>
        <v>14892.460000000003</v>
      </c>
      <c r="F463" s="35">
        <f t="shared" si="29"/>
        <v>18913.424200000005</v>
      </c>
      <c r="G463" s="35">
        <f t="shared" si="30"/>
        <v>21750.437830000003</v>
      </c>
      <c r="H463" s="35">
        <f t="shared" si="31"/>
        <v>21750.437830000003</v>
      </c>
    </row>
    <row r="464" spans="1:8" ht="12.75">
      <c r="A464" s="12" t="s">
        <v>354</v>
      </c>
      <c r="B464" s="10" t="s">
        <v>9</v>
      </c>
      <c r="C464" s="13" t="s">
        <v>850</v>
      </c>
      <c r="D464" s="9">
        <v>46.54028280000001</v>
      </c>
      <c r="E464" s="35">
        <f t="shared" si="28"/>
        <v>12938.198618400002</v>
      </c>
      <c r="F464" s="35">
        <f t="shared" si="29"/>
        <v>16431.512245368</v>
      </c>
      <c r="G464" s="35">
        <f t="shared" si="30"/>
        <v>18896.2390821732</v>
      </c>
      <c r="H464" s="35">
        <f t="shared" si="31"/>
        <v>18896.2390821732</v>
      </c>
    </row>
    <row r="465" spans="1:8" ht="12.75">
      <c r="A465" s="12" t="s">
        <v>354</v>
      </c>
      <c r="B465" s="10" t="s">
        <v>279</v>
      </c>
      <c r="C465" s="13" t="s">
        <v>850</v>
      </c>
      <c r="D465" s="9">
        <v>28.542250000000003</v>
      </c>
      <c r="E465" s="35">
        <f t="shared" si="28"/>
        <v>7934.745500000001</v>
      </c>
      <c r="F465" s="35">
        <f t="shared" si="29"/>
        <v>10077.126785</v>
      </c>
      <c r="G465" s="35">
        <f t="shared" si="30"/>
        <v>11588.69580275</v>
      </c>
      <c r="H465" s="35">
        <f t="shared" si="31"/>
        <v>11588.69580275</v>
      </c>
    </row>
    <row r="466" spans="1:8" ht="12.75">
      <c r="A466" s="12" t="s">
        <v>354</v>
      </c>
      <c r="B466" s="10" t="s">
        <v>298</v>
      </c>
      <c r="C466" s="13" t="s">
        <v>850</v>
      </c>
      <c r="D466" s="9">
        <v>30.646</v>
      </c>
      <c r="E466" s="35">
        <f t="shared" si="28"/>
        <v>8519.588</v>
      </c>
      <c r="F466" s="35">
        <f t="shared" si="29"/>
        <v>10819.87676</v>
      </c>
      <c r="G466" s="35">
        <f t="shared" si="30"/>
        <v>12442.858273999998</v>
      </c>
      <c r="H466" s="35">
        <f t="shared" si="31"/>
        <v>12442.858273999998</v>
      </c>
    </row>
    <row r="467" spans="1:8" ht="12.75">
      <c r="A467" s="6" t="s">
        <v>354</v>
      </c>
      <c r="B467" s="2" t="s">
        <v>700</v>
      </c>
      <c r="C467" s="5" t="s">
        <v>852</v>
      </c>
      <c r="D467" s="19">
        <v>30.340422200000003</v>
      </c>
      <c r="E467" s="35">
        <f t="shared" si="28"/>
        <v>8434.6373716</v>
      </c>
      <c r="F467" s="35">
        <f t="shared" si="29"/>
        <v>10711.989461932</v>
      </c>
      <c r="G467" s="35">
        <f t="shared" si="30"/>
        <v>12318.787881221799</v>
      </c>
      <c r="H467" s="35">
        <f t="shared" si="31"/>
        <v>12318.787881221799</v>
      </c>
    </row>
    <row r="468" spans="1:8" ht="12.75">
      <c r="A468" s="6" t="s">
        <v>354</v>
      </c>
      <c r="B468" s="2" t="s">
        <v>785</v>
      </c>
      <c r="C468" s="5" t="s">
        <v>852</v>
      </c>
      <c r="D468" s="11">
        <v>19.393</v>
      </c>
      <c r="E468" s="35">
        <f t="shared" si="28"/>
        <v>5391.254</v>
      </c>
      <c r="F468" s="35">
        <f t="shared" si="29"/>
        <v>6846.89258</v>
      </c>
      <c r="G468" s="35">
        <f t="shared" si="30"/>
        <v>7873.926466999999</v>
      </c>
      <c r="H468" s="35">
        <f t="shared" si="31"/>
        <v>7873.926466999999</v>
      </c>
    </row>
    <row r="469" spans="1:8" ht="12.75">
      <c r="A469" s="12" t="s">
        <v>354</v>
      </c>
      <c r="B469" s="10" t="s">
        <v>481</v>
      </c>
      <c r="C469" s="13" t="s">
        <v>850</v>
      </c>
      <c r="D469" s="9">
        <v>32.373000000000005</v>
      </c>
      <c r="E469" s="35">
        <f t="shared" si="28"/>
        <v>8999.694000000001</v>
      </c>
      <c r="F469" s="35">
        <f t="shared" si="29"/>
        <v>11429.611380000002</v>
      </c>
      <c r="G469" s="35">
        <f t="shared" si="30"/>
        <v>13144.053087000002</v>
      </c>
      <c r="H469" s="35">
        <f t="shared" si="31"/>
        <v>13144.053087000002</v>
      </c>
    </row>
    <row r="470" spans="1:8" ht="12.75">
      <c r="A470" s="29" t="s">
        <v>354</v>
      </c>
      <c r="B470" s="22" t="s">
        <v>889</v>
      </c>
      <c r="C470" s="33" t="s">
        <v>850</v>
      </c>
      <c r="D470" s="28">
        <v>40.5</v>
      </c>
      <c r="E470" s="35">
        <f t="shared" si="28"/>
        <v>11259</v>
      </c>
      <c r="F470" s="35">
        <f t="shared" si="29"/>
        <v>14298.93</v>
      </c>
      <c r="G470" s="35">
        <f t="shared" si="30"/>
        <v>16443.7695</v>
      </c>
      <c r="H470" s="35">
        <f t="shared" si="31"/>
        <v>16443.7695</v>
      </c>
    </row>
    <row r="471" spans="1:8" ht="12.75">
      <c r="A471" s="12" t="s">
        <v>354</v>
      </c>
      <c r="B471" s="10" t="s">
        <v>174</v>
      </c>
      <c r="C471" s="13" t="s">
        <v>850</v>
      </c>
      <c r="D471" s="9">
        <v>29.04</v>
      </c>
      <c r="E471" s="35">
        <f t="shared" si="28"/>
        <v>8073.12</v>
      </c>
      <c r="F471" s="35">
        <f t="shared" si="29"/>
        <v>10252.8624</v>
      </c>
      <c r="G471" s="35">
        <f t="shared" si="30"/>
        <v>11790.791759999998</v>
      </c>
      <c r="H471" s="35">
        <f t="shared" si="31"/>
        <v>11790.791759999998</v>
      </c>
    </row>
    <row r="472" spans="1:8" s="4" customFormat="1" ht="12.75">
      <c r="A472" s="12" t="s">
        <v>354</v>
      </c>
      <c r="B472" s="10" t="s">
        <v>743</v>
      </c>
      <c r="C472" s="13" t="s">
        <v>850</v>
      </c>
      <c r="D472" s="9">
        <v>33.693000000000005</v>
      </c>
      <c r="E472" s="35">
        <f t="shared" si="28"/>
        <v>9366.654000000002</v>
      </c>
      <c r="F472" s="35">
        <f t="shared" si="29"/>
        <v>11895.650580000003</v>
      </c>
      <c r="G472" s="35">
        <f t="shared" si="30"/>
        <v>13679.998167000003</v>
      </c>
      <c r="H472" s="35">
        <f t="shared" si="31"/>
        <v>13679.998167000003</v>
      </c>
    </row>
    <row r="473" spans="1:8" s="4" customFormat="1" ht="12.75">
      <c r="A473" s="6" t="s">
        <v>354</v>
      </c>
      <c r="B473" s="2" t="s">
        <v>286</v>
      </c>
      <c r="C473" s="5" t="s">
        <v>852</v>
      </c>
      <c r="D473" s="11">
        <v>36.718</v>
      </c>
      <c r="E473" s="35">
        <f t="shared" si="28"/>
        <v>10207.604000000001</v>
      </c>
      <c r="F473" s="35">
        <f t="shared" si="29"/>
        <v>12963.65708</v>
      </c>
      <c r="G473" s="35">
        <f t="shared" si="30"/>
        <v>14908.205641999999</v>
      </c>
      <c r="H473" s="35">
        <f t="shared" si="31"/>
        <v>14908.205641999999</v>
      </c>
    </row>
    <row r="474" spans="1:8" s="4" customFormat="1" ht="12.75">
      <c r="A474" s="6" t="s">
        <v>354</v>
      </c>
      <c r="B474" s="2" t="s">
        <v>282</v>
      </c>
      <c r="C474" s="5" t="s">
        <v>852</v>
      </c>
      <c r="D474" s="11">
        <v>27.298090600000002</v>
      </c>
      <c r="E474" s="35">
        <f t="shared" si="28"/>
        <v>7588.8691868000005</v>
      </c>
      <c r="F474" s="35">
        <f t="shared" si="29"/>
        <v>9637.863867236001</v>
      </c>
      <c r="G474" s="35">
        <f t="shared" si="30"/>
        <v>11083.5434473214</v>
      </c>
      <c r="H474" s="35">
        <f t="shared" si="31"/>
        <v>11083.5434473214</v>
      </c>
    </row>
    <row r="475" spans="1:8" s="4" customFormat="1" ht="12.75">
      <c r="A475" s="29" t="s">
        <v>354</v>
      </c>
      <c r="B475" s="22" t="s">
        <v>888</v>
      </c>
      <c r="C475" s="33" t="s">
        <v>850</v>
      </c>
      <c r="D475" s="28">
        <v>30.521613999999996</v>
      </c>
      <c r="E475" s="35">
        <f t="shared" si="28"/>
        <v>8485.008692</v>
      </c>
      <c r="F475" s="35">
        <f t="shared" si="29"/>
        <v>10775.96103884</v>
      </c>
      <c r="G475" s="35">
        <f t="shared" si="30"/>
        <v>12392.355194665999</v>
      </c>
      <c r="H475" s="35">
        <f t="shared" si="31"/>
        <v>12392.355194665999</v>
      </c>
    </row>
    <row r="476" spans="1:8" ht="12.75">
      <c r="A476" s="12" t="s">
        <v>354</v>
      </c>
      <c r="B476" s="10" t="s">
        <v>734</v>
      </c>
      <c r="C476" s="13" t="s">
        <v>850</v>
      </c>
      <c r="D476" s="9">
        <v>43.065000000000005</v>
      </c>
      <c r="E476" s="35">
        <f t="shared" si="28"/>
        <v>11972.070000000002</v>
      </c>
      <c r="F476" s="35">
        <f t="shared" si="29"/>
        <v>15204.528900000003</v>
      </c>
      <c r="G476" s="35">
        <f t="shared" si="30"/>
        <v>17485.208235000002</v>
      </c>
      <c r="H476" s="35">
        <f t="shared" si="31"/>
        <v>17485.208235000002</v>
      </c>
    </row>
    <row r="477" spans="1:8" s="4" customFormat="1" ht="12.75">
      <c r="A477" s="12" t="s">
        <v>354</v>
      </c>
      <c r="B477" s="10" t="s">
        <v>255</v>
      </c>
      <c r="C477" s="13" t="s">
        <v>850</v>
      </c>
      <c r="D477" s="9">
        <v>24.400103200000004</v>
      </c>
      <c r="E477" s="35">
        <f t="shared" si="28"/>
        <v>6783.228689600001</v>
      </c>
      <c r="F477" s="35">
        <f t="shared" si="29"/>
        <v>8614.700435792001</v>
      </c>
      <c r="G477" s="35">
        <f t="shared" si="30"/>
        <v>9906.905501160802</v>
      </c>
      <c r="H477" s="35">
        <f t="shared" si="31"/>
        <v>9906.905501160802</v>
      </c>
    </row>
    <row r="478" spans="1:8" ht="12.75">
      <c r="A478" s="6" t="s">
        <v>354</v>
      </c>
      <c r="B478" s="2" t="s">
        <v>186</v>
      </c>
      <c r="C478" s="5" t="s">
        <v>852</v>
      </c>
      <c r="D478" s="11">
        <v>21.802000000000003</v>
      </c>
      <c r="E478" s="35">
        <f t="shared" si="28"/>
        <v>6060.956000000001</v>
      </c>
      <c r="F478" s="35">
        <f t="shared" si="29"/>
        <v>7697.414120000001</v>
      </c>
      <c r="G478" s="35">
        <f t="shared" si="30"/>
        <v>8852.026238</v>
      </c>
      <c r="H478" s="35">
        <f t="shared" si="31"/>
        <v>8852.026238</v>
      </c>
    </row>
    <row r="479" spans="1:8" ht="12.75">
      <c r="A479" s="6" t="s">
        <v>354</v>
      </c>
      <c r="B479" s="2" t="s">
        <v>536</v>
      </c>
      <c r="C479" s="5" t="s">
        <v>852</v>
      </c>
      <c r="D479" s="19">
        <v>32.043</v>
      </c>
      <c r="E479" s="35">
        <f t="shared" si="28"/>
        <v>8907.954</v>
      </c>
      <c r="F479" s="35">
        <f t="shared" si="29"/>
        <v>11313.10158</v>
      </c>
      <c r="G479" s="35">
        <f t="shared" si="30"/>
        <v>13010.066816999999</v>
      </c>
      <c r="H479" s="35">
        <f t="shared" si="31"/>
        <v>13010.066816999999</v>
      </c>
    </row>
    <row r="480" spans="1:8" ht="12.75">
      <c r="A480" s="6" t="s">
        <v>354</v>
      </c>
      <c r="B480" s="2" t="s">
        <v>552</v>
      </c>
      <c r="C480" s="5" t="s">
        <v>852</v>
      </c>
      <c r="D480" s="11">
        <v>33</v>
      </c>
      <c r="E480" s="35">
        <f t="shared" si="28"/>
        <v>9174</v>
      </c>
      <c r="F480" s="35">
        <f t="shared" si="29"/>
        <v>11650.98</v>
      </c>
      <c r="G480" s="35">
        <f t="shared" si="30"/>
        <v>13398.626999999999</v>
      </c>
      <c r="H480" s="35">
        <f t="shared" si="31"/>
        <v>13398.626999999999</v>
      </c>
    </row>
    <row r="481" spans="1:8" s="4" customFormat="1" ht="12.75">
      <c r="A481" s="6" t="s">
        <v>354</v>
      </c>
      <c r="B481" s="2" t="s">
        <v>441</v>
      </c>
      <c r="C481" s="5" t="s">
        <v>852</v>
      </c>
      <c r="D481" s="11">
        <v>27.280000000000005</v>
      </c>
      <c r="E481" s="35">
        <f t="shared" si="28"/>
        <v>7583.840000000001</v>
      </c>
      <c r="F481" s="35">
        <f t="shared" si="29"/>
        <v>9631.476800000002</v>
      </c>
      <c r="G481" s="35">
        <f t="shared" si="30"/>
        <v>11076.198320000001</v>
      </c>
      <c r="H481" s="35">
        <f t="shared" si="31"/>
        <v>11076.198320000001</v>
      </c>
    </row>
    <row r="482" spans="1:8" ht="12.75">
      <c r="A482" s="12" t="s">
        <v>354</v>
      </c>
      <c r="B482" s="10" t="s">
        <v>258</v>
      </c>
      <c r="C482" s="13" t="s">
        <v>850</v>
      </c>
      <c r="D482" s="9">
        <v>23.87</v>
      </c>
      <c r="E482" s="35">
        <f t="shared" si="28"/>
        <v>6635.860000000001</v>
      </c>
      <c r="F482" s="35">
        <f t="shared" si="29"/>
        <v>8427.542200000002</v>
      </c>
      <c r="G482" s="35">
        <f t="shared" si="30"/>
        <v>9691.673530000002</v>
      </c>
      <c r="H482" s="35">
        <f t="shared" si="31"/>
        <v>9691.673530000002</v>
      </c>
    </row>
    <row r="483" spans="1:8" s="4" customFormat="1" ht="12.75">
      <c r="A483" s="12" t="s">
        <v>354</v>
      </c>
      <c r="B483" s="10" t="s">
        <v>442</v>
      </c>
      <c r="C483" s="13" t="s">
        <v>850</v>
      </c>
      <c r="D483" s="11">
        <v>41.36000000000001</v>
      </c>
      <c r="E483" s="35">
        <f t="shared" si="28"/>
        <v>11498.080000000002</v>
      </c>
      <c r="F483" s="35">
        <f t="shared" si="29"/>
        <v>14602.561600000003</v>
      </c>
      <c r="G483" s="35">
        <f t="shared" si="30"/>
        <v>16792.94584</v>
      </c>
      <c r="H483" s="35">
        <f t="shared" si="31"/>
        <v>16792.94584</v>
      </c>
    </row>
    <row r="484" spans="1:8" ht="12.75">
      <c r="A484" s="12" t="s">
        <v>354</v>
      </c>
      <c r="B484" s="10" t="s">
        <v>766</v>
      </c>
      <c r="C484" s="13" t="s">
        <v>850</v>
      </c>
      <c r="D484" s="9">
        <v>36.476</v>
      </c>
      <c r="E484" s="35">
        <f t="shared" si="28"/>
        <v>10140.328</v>
      </c>
      <c r="F484" s="35">
        <f t="shared" si="29"/>
        <v>12878.216559999999</v>
      </c>
      <c r="G484" s="35">
        <f t="shared" si="30"/>
        <v>14809.949043999997</v>
      </c>
      <c r="H484" s="35">
        <f t="shared" si="31"/>
        <v>14809.949043999997</v>
      </c>
    </row>
    <row r="485" spans="1:8" ht="12.75">
      <c r="A485" s="12" t="s">
        <v>354</v>
      </c>
      <c r="B485" s="10" t="s">
        <v>818</v>
      </c>
      <c r="C485" s="13" t="s">
        <v>850</v>
      </c>
      <c r="D485" s="9">
        <v>38.112802200000004</v>
      </c>
      <c r="E485" s="35">
        <f t="shared" si="28"/>
        <v>10595.359011600001</v>
      </c>
      <c r="F485" s="35">
        <f t="shared" si="29"/>
        <v>13456.105944732002</v>
      </c>
      <c r="G485" s="35">
        <f t="shared" si="30"/>
        <v>15474.521836441801</v>
      </c>
      <c r="H485" s="35">
        <f t="shared" si="31"/>
        <v>15474.521836441801</v>
      </c>
    </row>
    <row r="486" spans="1:8" ht="12.75">
      <c r="A486" s="6" t="s">
        <v>354</v>
      </c>
      <c r="B486" s="2" t="s">
        <v>443</v>
      </c>
      <c r="C486" s="5" t="s">
        <v>852</v>
      </c>
      <c r="D486" s="11">
        <v>41.800000000000004</v>
      </c>
      <c r="E486" s="35">
        <f t="shared" si="28"/>
        <v>11620.400000000001</v>
      </c>
      <c r="F486" s="35">
        <f t="shared" si="29"/>
        <v>14757.908000000001</v>
      </c>
      <c r="G486" s="35">
        <f t="shared" si="30"/>
        <v>16971.5942</v>
      </c>
      <c r="H486" s="35">
        <f t="shared" si="31"/>
        <v>16971.5942</v>
      </c>
    </row>
    <row r="487" spans="1:8" ht="12.75">
      <c r="A487" s="12" t="s">
        <v>354</v>
      </c>
      <c r="B487" s="22" t="s">
        <v>985</v>
      </c>
      <c r="C487" s="30" t="s">
        <v>852</v>
      </c>
      <c r="D487" s="28">
        <v>19.724463999999998</v>
      </c>
      <c r="E487" s="35">
        <f t="shared" si="28"/>
        <v>5483.400991999999</v>
      </c>
      <c r="F487" s="35">
        <f t="shared" si="29"/>
        <v>6963.919259839999</v>
      </c>
      <c r="G487" s="35">
        <f t="shared" si="30"/>
        <v>8008.507148815997</v>
      </c>
      <c r="H487" s="35">
        <f t="shared" si="31"/>
        <v>8008.507148815997</v>
      </c>
    </row>
    <row r="488" spans="1:8" s="3" customFormat="1" ht="12.75">
      <c r="A488" s="12" t="s">
        <v>354</v>
      </c>
      <c r="B488" s="10" t="s">
        <v>685</v>
      </c>
      <c r="C488" s="13" t="s">
        <v>850</v>
      </c>
      <c r="D488" s="9">
        <v>31.691000000000003</v>
      </c>
      <c r="E488" s="35">
        <f t="shared" si="28"/>
        <v>8810.098</v>
      </c>
      <c r="F488" s="35">
        <f t="shared" si="29"/>
        <v>11188.82446</v>
      </c>
      <c r="G488" s="35">
        <f t="shared" si="30"/>
        <v>12867.148129</v>
      </c>
      <c r="H488" s="35">
        <f t="shared" si="31"/>
        <v>12867.148129</v>
      </c>
    </row>
    <row r="489" spans="1:8" ht="12.75">
      <c r="A489" s="12" t="s">
        <v>354</v>
      </c>
      <c r="B489" s="10" t="s">
        <v>243</v>
      </c>
      <c r="C489" s="13" t="s">
        <v>850</v>
      </c>
      <c r="D489" s="9">
        <v>35.805</v>
      </c>
      <c r="E489" s="35">
        <f t="shared" si="28"/>
        <v>9953.789999999999</v>
      </c>
      <c r="F489" s="35">
        <f t="shared" si="29"/>
        <v>12641.3133</v>
      </c>
      <c r="G489" s="35">
        <f t="shared" si="30"/>
        <v>14537.510294999998</v>
      </c>
      <c r="H489" s="35">
        <f t="shared" si="31"/>
        <v>14537.510294999998</v>
      </c>
    </row>
    <row r="490" spans="1:8" ht="12.75">
      <c r="A490" s="6" t="s">
        <v>354</v>
      </c>
      <c r="B490" s="2" t="s">
        <v>819</v>
      </c>
      <c r="C490" s="5" t="s">
        <v>852</v>
      </c>
      <c r="D490" s="19">
        <v>31.417452000000004</v>
      </c>
      <c r="E490" s="35">
        <f t="shared" si="28"/>
        <v>8734.051656000001</v>
      </c>
      <c r="F490" s="35">
        <f t="shared" si="29"/>
        <v>11092.245603120002</v>
      </c>
      <c r="G490" s="35">
        <f t="shared" si="30"/>
        <v>12756.082443588</v>
      </c>
      <c r="H490" s="35">
        <f t="shared" si="31"/>
        <v>12756.082443588</v>
      </c>
    </row>
    <row r="491" spans="1:8" ht="12.75">
      <c r="A491" s="12" t="s">
        <v>354</v>
      </c>
      <c r="B491" s="10" t="s">
        <v>407</v>
      </c>
      <c r="C491" s="13" t="s">
        <v>850</v>
      </c>
      <c r="D491" s="9">
        <v>39.967928</v>
      </c>
      <c r="E491" s="35">
        <f t="shared" si="28"/>
        <v>11111.083984</v>
      </c>
      <c r="F491" s="35">
        <f t="shared" si="29"/>
        <v>14111.07665968</v>
      </c>
      <c r="G491" s="35">
        <f t="shared" si="30"/>
        <v>16227.738158631999</v>
      </c>
      <c r="H491" s="35">
        <f t="shared" si="31"/>
        <v>16227.738158631999</v>
      </c>
    </row>
    <row r="492" spans="1:8" ht="12.75">
      <c r="A492" s="12" t="s">
        <v>354</v>
      </c>
      <c r="B492" s="10" t="s">
        <v>408</v>
      </c>
      <c r="C492" s="13" t="s">
        <v>850</v>
      </c>
      <c r="D492" s="9">
        <v>50.01316320000001</v>
      </c>
      <c r="E492" s="35">
        <f t="shared" si="28"/>
        <v>13903.659369600002</v>
      </c>
      <c r="F492" s="35">
        <f t="shared" si="29"/>
        <v>17657.647399392</v>
      </c>
      <c r="G492" s="35">
        <f t="shared" si="30"/>
        <v>20306.2945093008</v>
      </c>
      <c r="H492" s="35">
        <f t="shared" si="31"/>
        <v>20306.2945093008</v>
      </c>
    </row>
    <row r="493" spans="1:8" s="3" customFormat="1" ht="12.75">
      <c r="A493" s="12" t="s">
        <v>354</v>
      </c>
      <c r="B493" s="21" t="s">
        <v>10</v>
      </c>
      <c r="C493" s="13" t="s">
        <v>850</v>
      </c>
      <c r="D493" s="9">
        <v>27.71</v>
      </c>
      <c r="E493" s="35">
        <f t="shared" si="28"/>
        <v>7703.38</v>
      </c>
      <c r="F493" s="35">
        <f t="shared" si="29"/>
        <v>9783.2926</v>
      </c>
      <c r="G493" s="35">
        <f t="shared" si="30"/>
        <v>11250.78649</v>
      </c>
      <c r="H493" s="35">
        <f t="shared" si="31"/>
        <v>11250.78649</v>
      </c>
    </row>
    <row r="494" spans="1:8" s="3" customFormat="1" ht="12.75">
      <c r="A494" s="12" t="s">
        <v>354</v>
      </c>
      <c r="B494" s="10" t="s">
        <v>489</v>
      </c>
      <c r="C494" s="13" t="s">
        <v>850</v>
      </c>
      <c r="D494" s="9">
        <v>28.875000000000004</v>
      </c>
      <c r="E494" s="35">
        <f t="shared" si="28"/>
        <v>8027.250000000001</v>
      </c>
      <c r="F494" s="35">
        <f t="shared" si="29"/>
        <v>10194.607500000002</v>
      </c>
      <c r="G494" s="35">
        <f t="shared" si="30"/>
        <v>11723.798625000001</v>
      </c>
      <c r="H494" s="35">
        <f t="shared" si="31"/>
        <v>11723.798625000001</v>
      </c>
    </row>
    <row r="495" spans="1:8" ht="12.75">
      <c r="A495" s="12" t="s">
        <v>354</v>
      </c>
      <c r="B495" s="10" t="s">
        <v>537</v>
      </c>
      <c r="C495" s="13" t="s">
        <v>850</v>
      </c>
      <c r="D495" s="9">
        <v>30.261000000000003</v>
      </c>
      <c r="E495" s="35">
        <f t="shared" si="28"/>
        <v>8412.558</v>
      </c>
      <c r="F495" s="35">
        <f t="shared" si="29"/>
        <v>10683.948660000002</v>
      </c>
      <c r="G495" s="35">
        <f t="shared" si="30"/>
        <v>12286.540959000002</v>
      </c>
      <c r="H495" s="35">
        <f t="shared" si="31"/>
        <v>12286.540959000002</v>
      </c>
    </row>
    <row r="496" spans="1:8" s="3" customFormat="1" ht="12.75">
      <c r="A496" s="12" t="s">
        <v>354</v>
      </c>
      <c r="B496" s="10" t="s">
        <v>777</v>
      </c>
      <c r="C496" s="13" t="s">
        <v>850</v>
      </c>
      <c r="D496" s="9">
        <v>18.942</v>
      </c>
      <c r="E496" s="35">
        <f t="shared" si="28"/>
        <v>5265.876</v>
      </c>
      <c r="F496" s="35">
        <f t="shared" si="29"/>
        <v>6687.662520000001</v>
      </c>
      <c r="G496" s="35">
        <f t="shared" si="30"/>
        <v>7690.811898</v>
      </c>
      <c r="H496" s="35">
        <f t="shared" si="31"/>
        <v>7690.811898</v>
      </c>
    </row>
    <row r="497" spans="1:8" s="4" customFormat="1" ht="12.75">
      <c r="A497" s="12" t="s">
        <v>358</v>
      </c>
      <c r="B497" s="10" t="s">
        <v>528</v>
      </c>
      <c r="C497" s="13" t="s">
        <v>850</v>
      </c>
      <c r="D497" s="9">
        <v>12.980000000000002</v>
      </c>
      <c r="E497" s="35">
        <f t="shared" si="28"/>
        <v>3608.4400000000005</v>
      </c>
      <c r="F497" s="35">
        <f t="shared" si="29"/>
        <v>4582.718800000001</v>
      </c>
      <c r="G497" s="35">
        <f t="shared" si="30"/>
        <v>5270.12662</v>
      </c>
      <c r="H497" s="35">
        <f t="shared" si="31"/>
        <v>5270.12662</v>
      </c>
    </row>
    <row r="498" spans="1:8" s="4" customFormat="1" ht="12.75">
      <c r="A498" s="12" t="s">
        <v>358</v>
      </c>
      <c r="B498" s="10" t="s">
        <v>698</v>
      </c>
      <c r="C498" s="13" t="s">
        <v>850</v>
      </c>
      <c r="D498" s="9">
        <v>12.485000000000001</v>
      </c>
      <c r="E498" s="35">
        <f t="shared" si="28"/>
        <v>3470.8300000000004</v>
      </c>
      <c r="F498" s="35">
        <f t="shared" si="29"/>
        <v>4407.954100000001</v>
      </c>
      <c r="G498" s="35">
        <f t="shared" si="30"/>
        <v>5069.147215000001</v>
      </c>
      <c r="H498" s="35">
        <f t="shared" si="31"/>
        <v>5069.147215000001</v>
      </c>
    </row>
    <row r="499" spans="1:8" ht="12.75">
      <c r="A499" s="12" t="s">
        <v>358</v>
      </c>
      <c r="B499" s="22" t="s">
        <v>982</v>
      </c>
      <c r="C499" s="30" t="s">
        <v>850</v>
      </c>
      <c r="D499" s="28">
        <v>7</v>
      </c>
      <c r="E499" s="35">
        <f t="shared" si="28"/>
        <v>1946</v>
      </c>
      <c r="F499" s="35">
        <f t="shared" si="29"/>
        <v>2471.42</v>
      </c>
      <c r="G499" s="35">
        <f t="shared" si="30"/>
        <v>2842.133</v>
      </c>
      <c r="H499" s="35">
        <f t="shared" si="31"/>
        <v>2842.133</v>
      </c>
    </row>
    <row r="500" spans="1:8" ht="12.75">
      <c r="A500" s="12" t="s">
        <v>358</v>
      </c>
      <c r="B500" s="22" t="s">
        <v>981</v>
      </c>
      <c r="C500" s="30" t="s">
        <v>850</v>
      </c>
      <c r="D500" s="28">
        <v>9</v>
      </c>
      <c r="E500" s="35">
        <f t="shared" si="28"/>
        <v>2502</v>
      </c>
      <c r="F500" s="35">
        <f t="shared" si="29"/>
        <v>3177.54</v>
      </c>
      <c r="G500" s="35">
        <f t="shared" si="30"/>
        <v>3654.171</v>
      </c>
      <c r="H500" s="35">
        <f t="shared" si="31"/>
        <v>3654.171</v>
      </c>
    </row>
    <row r="501" spans="1:8" ht="12.75">
      <c r="A501" s="12" t="s">
        <v>358</v>
      </c>
      <c r="B501" s="10" t="s">
        <v>487</v>
      </c>
      <c r="C501" s="13" t="s">
        <v>850</v>
      </c>
      <c r="D501" s="9">
        <v>11.374</v>
      </c>
      <c r="E501" s="35">
        <f t="shared" si="28"/>
        <v>3161.972</v>
      </c>
      <c r="F501" s="35">
        <f t="shared" si="29"/>
        <v>4015.7044400000004</v>
      </c>
      <c r="G501" s="35">
        <f t="shared" si="30"/>
        <v>4618.060106</v>
      </c>
      <c r="H501" s="35">
        <f t="shared" si="31"/>
        <v>4618.060106</v>
      </c>
    </row>
    <row r="502" spans="1:8" ht="12.75">
      <c r="A502" s="12" t="s">
        <v>358</v>
      </c>
      <c r="B502" s="22" t="s">
        <v>984</v>
      </c>
      <c r="C502" s="30" t="s">
        <v>850</v>
      </c>
      <c r="D502" s="28">
        <v>7</v>
      </c>
      <c r="E502" s="35">
        <f t="shared" si="28"/>
        <v>1946</v>
      </c>
      <c r="F502" s="35">
        <f t="shared" si="29"/>
        <v>2471.42</v>
      </c>
      <c r="G502" s="35">
        <f t="shared" si="30"/>
        <v>2842.133</v>
      </c>
      <c r="H502" s="35">
        <f t="shared" si="31"/>
        <v>2842.133</v>
      </c>
    </row>
    <row r="503" spans="1:8" ht="12.75">
      <c r="A503" s="12" t="s">
        <v>358</v>
      </c>
      <c r="B503" s="22" t="s">
        <v>983</v>
      </c>
      <c r="C503" s="30" t="s">
        <v>850</v>
      </c>
      <c r="D503" s="28">
        <v>9.98</v>
      </c>
      <c r="E503" s="35">
        <f t="shared" si="28"/>
        <v>2774.44</v>
      </c>
      <c r="F503" s="35">
        <f t="shared" si="29"/>
        <v>3523.5388000000003</v>
      </c>
      <c r="G503" s="35">
        <f t="shared" si="30"/>
        <v>4052.06962</v>
      </c>
      <c r="H503" s="35">
        <f t="shared" si="31"/>
        <v>4052.06962</v>
      </c>
    </row>
    <row r="504" spans="1:8" s="3" customFormat="1" ht="12.75">
      <c r="A504" s="6" t="s">
        <v>713</v>
      </c>
      <c r="B504" s="1" t="s">
        <v>787</v>
      </c>
      <c r="C504" s="5" t="s">
        <v>852</v>
      </c>
      <c r="D504" s="19">
        <v>32.010000000000005</v>
      </c>
      <c r="E504" s="35">
        <f t="shared" si="28"/>
        <v>8898.78</v>
      </c>
      <c r="F504" s="35">
        <f t="shared" si="29"/>
        <v>11301.4506</v>
      </c>
      <c r="G504" s="35">
        <f t="shared" si="30"/>
        <v>12996.668189999999</v>
      </c>
      <c r="H504" s="35">
        <f t="shared" si="31"/>
        <v>12996.668189999999</v>
      </c>
    </row>
    <row r="505" spans="1:8" s="3" customFormat="1" ht="12.75">
      <c r="A505" s="12" t="s">
        <v>356</v>
      </c>
      <c r="B505" s="10" t="s">
        <v>686</v>
      </c>
      <c r="C505" s="13" t="s">
        <v>850</v>
      </c>
      <c r="D505" s="9">
        <v>7</v>
      </c>
      <c r="E505" s="35">
        <f t="shared" si="28"/>
        <v>1946</v>
      </c>
      <c r="F505" s="35">
        <f t="shared" si="29"/>
        <v>2471.42</v>
      </c>
      <c r="G505" s="35">
        <f t="shared" si="30"/>
        <v>2842.133</v>
      </c>
      <c r="H505" s="35">
        <f t="shared" si="31"/>
        <v>2842.133</v>
      </c>
    </row>
    <row r="506" spans="1:8" s="4" customFormat="1" ht="12.75">
      <c r="A506" s="12" t="s">
        <v>356</v>
      </c>
      <c r="B506" s="10" t="s">
        <v>687</v>
      </c>
      <c r="C506" s="13" t="s">
        <v>850</v>
      </c>
      <c r="D506" s="9">
        <v>7</v>
      </c>
      <c r="E506" s="35">
        <f t="shared" si="28"/>
        <v>1946</v>
      </c>
      <c r="F506" s="35">
        <f t="shared" si="29"/>
        <v>2471.42</v>
      </c>
      <c r="G506" s="35">
        <f t="shared" si="30"/>
        <v>2842.133</v>
      </c>
      <c r="H506" s="35">
        <f t="shared" si="31"/>
        <v>2842.133</v>
      </c>
    </row>
    <row r="507" spans="1:8" ht="12.75">
      <c r="A507" s="12" t="s">
        <v>356</v>
      </c>
      <c r="B507" s="10" t="s">
        <v>561</v>
      </c>
      <c r="C507" s="13" t="s">
        <v>850</v>
      </c>
      <c r="D507" s="9">
        <v>16.5</v>
      </c>
      <c r="E507" s="35">
        <f t="shared" si="28"/>
        <v>4587</v>
      </c>
      <c r="F507" s="35">
        <f t="shared" si="29"/>
        <v>5825.49</v>
      </c>
      <c r="G507" s="35">
        <f t="shared" si="30"/>
        <v>6699.313499999999</v>
      </c>
      <c r="H507" s="35">
        <f t="shared" si="31"/>
        <v>6699.313499999999</v>
      </c>
    </row>
    <row r="508" spans="1:8" ht="12.75">
      <c r="A508" s="6" t="s">
        <v>356</v>
      </c>
      <c r="B508" s="1" t="s">
        <v>820</v>
      </c>
      <c r="C508" s="5" t="s">
        <v>852</v>
      </c>
      <c r="D508" s="19">
        <v>32.205793400000005</v>
      </c>
      <c r="E508" s="35">
        <f t="shared" si="28"/>
        <v>8953.210565200001</v>
      </c>
      <c r="F508" s="35">
        <f t="shared" si="29"/>
        <v>11370.577417804001</v>
      </c>
      <c r="G508" s="35">
        <f t="shared" si="30"/>
        <v>13076.1640304746</v>
      </c>
      <c r="H508" s="35">
        <f t="shared" si="31"/>
        <v>13076.1640304746</v>
      </c>
    </row>
    <row r="509" spans="1:8" ht="12.75">
      <c r="A509" s="12" t="s">
        <v>356</v>
      </c>
      <c r="B509" s="10" t="s">
        <v>38</v>
      </c>
      <c r="C509" s="13" t="s">
        <v>850</v>
      </c>
      <c r="D509" s="9">
        <v>45.925000000000004</v>
      </c>
      <c r="E509" s="35">
        <f t="shared" si="28"/>
        <v>12767.150000000001</v>
      </c>
      <c r="F509" s="35">
        <f t="shared" si="29"/>
        <v>16214.280500000003</v>
      </c>
      <c r="G509" s="35">
        <f t="shared" si="30"/>
        <v>18646.422575</v>
      </c>
      <c r="H509" s="35">
        <f t="shared" si="31"/>
        <v>18646.422575</v>
      </c>
    </row>
    <row r="510" spans="1:8" ht="12.75">
      <c r="A510" s="12" t="s">
        <v>356</v>
      </c>
      <c r="B510" s="10" t="s">
        <v>821</v>
      </c>
      <c r="C510" s="13" t="s">
        <v>850</v>
      </c>
      <c r="D510" s="9">
        <v>37.84</v>
      </c>
      <c r="E510" s="35">
        <f t="shared" si="28"/>
        <v>10519.52</v>
      </c>
      <c r="F510" s="35">
        <f t="shared" si="29"/>
        <v>13359.7904</v>
      </c>
      <c r="G510" s="35">
        <f t="shared" si="30"/>
        <v>15363.75896</v>
      </c>
      <c r="H510" s="35">
        <f t="shared" si="31"/>
        <v>15363.75896</v>
      </c>
    </row>
    <row r="511" spans="1:8" s="3" customFormat="1" ht="12.75">
      <c r="A511" s="29" t="s">
        <v>356</v>
      </c>
      <c r="B511" s="22" t="s">
        <v>980</v>
      </c>
      <c r="C511" s="30" t="s">
        <v>850</v>
      </c>
      <c r="D511" s="28">
        <v>29.93</v>
      </c>
      <c r="E511" s="35">
        <f t="shared" si="28"/>
        <v>8320.539999999999</v>
      </c>
      <c r="F511" s="35">
        <f t="shared" si="29"/>
        <v>10567.085799999999</v>
      </c>
      <c r="G511" s="35">
        <f t="shared" si="30"/>
        <v>12152.148669999999</v>
      </c>
      <c r="H511" s="35">
        <f t="shared" si="31"/>
        <v>12152.148669999999</v>
      </c>
    </row>
    <row r="512" spans="1:8" ht="12.75">
      <c r="A512" s="12" t="s">
        <v>356</v>
      </c>
      <c r="B512" s="10" t="s">
        <v>776</v>
      </c>
      <c r="C512" s="13" t="s">
        <v>850</v>
      </c>
      <c r="D512" s="9">
        <v>21.934000000000005</v>
      </c>
      <c r="E512" s="35">
        <f t="shared" si="28"/>
        <v>6097.652000000001</v>
      </c>
      <c r="F512" s="35">
        <f t="shared" si="29"/>
        <v>7744.018040000002</v>
      </c>
      <c r="G512" s="35">
        <f t="shared" si="30"/>
        <v>8905.620746</v>
      </c>
      <c r="H512" s="35">
        <f t="shared" si="31"/>
        <v>8905.620746</v>
      </c>
    </row>
    <row r="513" spans="1:8" ht="12.75">
      <c r="A513" s="29" t="s">
        <v>356</v>
      </c>
      <c r="B513" s="22" t="s">
        <v>979</v>
      </c>
      <c r="C513" s="30" t="s">
        <v>852</v>
      </c>
      <c r="D513" s="28">
        <v>37.55360399999999</v>
      </c>
      <c r="E513" s="35">
        <f t="shared" si="28"/>
        <v>10439.901911999998</v>
      </c>
      <c r="F513" s="35">
        <f t="shared" si="29"/>
        <v>13258.675428239998</v>
      </c>
      <c r="G513" s="35">
        <f t="shared" si="30"/>
        <v>15247.476742475996</v>
      </c>
      <c r="H513" s="35">
        <f t="shared" si="31"/>
        <v>15247.476742475996</v>
      </c>
    </row>
    <row r="514" spans="1:8" ht="12.75">
      <c r="A514" s="29" t="s">
        <v>356</v>
      </c>
      <c r="B514" s="22" t="s">
        <v>978</v>
      </c>
      <c r="C514" s="30" t="s">
        <v>850</v>
      </c>
      <c r="D514" s="28">
        <v>28</v>
      </c>
      <c r="E514" s="35">
        <f t="shared" si="28"/>
        <v>7784</v>
      </c>
      <c r="F514" s="35">
        <f t="shared" si="29"/>
        <v>9885.68</v>
      </c>
      <c r="G514" s="35">
        <f t="shared" si="30"/>
        <v>11368.532</v>
      </c>
      <c r="H514" s="35">
        <f t="shared" si="31"/>
        <v>11368.532</v>
      </c>
    </row>
    <row r="515" spans="1:8" ht="12.75">
      <c r="A515" s="29" t="s">
        <v>356</v>
      </c>
      <c r="B515" s="22" t="s">
        <v>977</v>
      </c>
      <c r="C515" s="30" t="s">
        <v>850</v>
      </c>
      <c r="D515" s="28">
        <v>37.92</v>
      </c>
      <c r="E515" s="35">
        <f t="shared" si="28"/>
        <v>10541.76</v>
      </c>
      <c r="F515" s="35">
        <f t="shared" si="29"/>
        <v>13388.0352</v>
      </c>
      <c r="G515" s="35">
        <f t="shared" si="30"/>
        <v>15396.240479999999</v>
      </c>
      <c r="H515" s="35">
        <f t="shared" si="31"/>
        <v>15396.240479999999</v>
      </c>
    </row>
    <row r="516" spans="1:8" ht="12.75">
      <c r="A516" s="6" t="s">
        <v>356</v>
      </c>
      <c r="B516" s="2" t="s">
        <v>160</v>
      </c>
      <c r="C516" s="5" t="s">
        <v>852</v>
      </c>
      <c r="D516" s="11">
        <v>28.501</v>
      </c>
      <c r="E516" s="35">
        <f t="shared" si="28"/>
        <v>7923.278</v>
      </c>
      <c r="F516" s="35">
        <f t="shared" si="29"/>
        <v>10062.56306</v>
      </c>
      <c r="G516" s="35">
        <f t="shared" si="30"/>
        <v>11571.947519</v>
      </c>
      <c r="H516" s="35">
        <f t="shared" si="31"/>
        <v>11571.947519</v>
      </c>
    </row>
    <row r="517" spans="1:8" s="4" customFormat="1" ht="12.75">
      <c r="A517" s="12" t="s">
        <v>356</v>
      </c>
      <c r="B517" s="10" t="s">
        <v>490</v>
      </c>
      <c r="C517" s="13" t="s">
        <v>850</v>
      </c>
      <c r="D517" s="11">
        <v>23.1</v>
      </c>
      <c r="E517" s="35">
        <f t="shared" si="28"/>
        <v>6421.8</v>
      </c>
      <c r="F517" s="35">
        <f t="shared" si="29"/>
        <v>8155.686000000001</v>
      </c>
      <c r="G517" s="35">
        <f t="shared" si="30"/>
        <v>9379.0389</v>
      </c>
      <c r="H517" s="35">
        <f t="shared" si="31"/>
        <v>9379.0389</v>
      </c>
    </row>
    <row r="518" spans="1:8" s="3" customFormat="1" ht="12.75">
      <c r="A518" s="12" t="s">
        <v>356</v>
      </c>
      <c r="B518" s="10" t="s">
        <v>359</v>
      </c>
      <c r="C518" s="13" t="s">
        <v>850</v>
      </c>
      <c r="D518" s="9">
        <v>23.1</v>
      </c>
      <c r="E518" s="35">
        <f t="shared" si="28"/>
        <v>6421.8</v>
      </c>
      <c r="F518" s="35">
        <f t="shared" si="29"/>
        <v>8155.686000000001</v>
      </c>
      <c r="G518" s="35">
        <f t="shared" si="30"/>
        <v>9379.0389</v>
      </c>
      <c r="H518" s="35">
        <f t="shared" si="31"/>
        <v>9379.0389</v>
      </c>
    </row>
    <row r="519" spans="1:8" s="3" customFormat="1" ht="12.75">
      <c r="A519" s="12" t="s">
        <v>356</v>
      </c>
      <c r="B519" s="10" t="s">
        <v>822</v>
      </c>
      <c r="C519" s="13" t="s">
        <v>850</v>
      </c>
      <c r="D519" s="9">
        <v>43.065000000000005</v>
      </c>
      <c r="E519" s="35">
        <f aca="true" t="shared" si="32" ref="E519:E582">D519*278</f>
        <v>11972.070000000002</v>
      </c>
      <c r="F519" s="35">
        <f aca="true" t="shared" si="33" ref="F519:F582">E519*1.27</f>
        <v>15204.528900000003</v>
      </c>
      <c r="G519" s="35">
        <f aca="true" t="shared" si="34" ref="G519:G582">F519*1.15</f>
        <v>17485.208235000002</v>
      </c>
      <c r="H519" s="35">
        <f aca="true" t="shared" si="35" ref="H519:H582">G519</f>
        <v>17485.208235000002</v>
      </c>
    </row>
    <row r="520" spans="1:8" s="4" customFormat="1" ht="12.75">
      <c r="A520" s="12" t="s">
        <v>356</v>
      </c>
      <c r="B520" s="10" t="s">
        <v>491</v>
      </c>
      <c r="C520" s="13" t="s">
        <v>850</v>
      </c>
      <c r="D520" s="9">
        <v>40.24900000000001</v>
      </c>
      <c r="E520" s="35">
        <f t="shared" si="32"/>
        <v>11189.222000000003</v>
      </c>
      <c r="F520" s="35">
        <f t="shared" si="33"/>
        <v>14210.311940000005</v>
      </c>
      <c r="G520" s="35">
        <f t="shared" si="34"/>
        <v>16341.858731000004</v>
      </c>
      <c r="H520" s="35">
        <f t="shared" si="35"/>
        <v>16341.858731000004</v>
      </c>
    </row>
    <row r="521" spans="1:8" s="3" customFormat="1" ht="12.75">
      <c r="A521" s="6" t="s">
        <v>356</v>
      </c>
      <c r="B521" s="1" t="s">
        <v>409</v>
      </c>
      <c r="C521" s="5" t="s">
        <v>852</v>
      </c>
      <c r="D521" s="11">
        <v>35.31</v>
      </c>
      <c r="E521" s="35">
        <f t="shared" si="32"/>
        <v>9816.18</v>
      </c>
      <c r="F521" s="35">
        <f t="shared" si="33"/>
        <v>12466.5486</v>
      </c>
      <c r="G521" s="35">
        <f t="shared" si="34"/>
        <v>14336.530889999998</v>
      </c>
      <c r="H521" s="35">
        <f t="shared" si="35"/>
        <v>14336.530889999998</v>
      </c>
    </row>
    <row r="522" spans="1:8" s="4" customFormat="1" ht="12.75">
      <c r="A522" s="6" t="s">
        <v>356</v>
      </c>
      <c r="B522" s="1" t="s">
        <v>823</v>
      </c>
      <c r="C522" s="5" t="s">
        <v>852</v>
      </c>
      <c r="D522" s="19">
        <v>23.434107400000002</v>
      </c>
      <c r="E522" s="35">
        <f t="shared" si="32"/>
        <v>6514.6818572</v>
      </c>
      <c r="F522" s="35">
        <f t="shared" si="33"/>
        <v>8273.645958644</v>
      </c>
      <c r="G522" s="35">
        <f t="shared" si="34"/>
        <v>9514.6928524406</v>
      </c>
      <c r="H522" s="35">
        <f t="shared" si="35"/>
        <v>9514.6928524406</v>
      </c>
    </row>
    <row r="523" spans="1:8" ht="12.75">
      <c r="A523" s="6" t="s">
        <v>356</v>
      </c>
      <c r="B523" s="1" t="s">
        <v>824</v>
      </c>
      <c r="C523" s="5" t="s">
        <v>852</v>
      </c>
      <c r="D523" s="19">
        <v>37.3910812</v>
      </c>
      <c r="E523" s="35">
        <f t="shared" si="32"/>
        <v>10394.720573600001</v>
      </c>
      <c r="F523" s="35">
        <f t="shared" si="33"/>
        <v>13201.295128472002</v>
      </c>
      <c r="G523" s="35">
        <f t="shared" si="34"/>
        <v>15181.489397742802</v>
      </c>
      <c r="H523" s="35">
        <f t="shared" si="35"/>
        <v>15181.489397742802</v>
      </c>
    </row>
    <row r="524" spans="1:8" ht="12.75">
      <c r="A524" s="12" t="s">
        <v>256</v>
      </c>
      <c r="B524" s="10" t="s">
        <v>825</v>
      </c>
      <c r="C524" s="13" t="s">
        <v>850</v>
      </c>
      <c r="D524" s="9">
        <v>47.509</v>
      </c>
      <c r="E524" s="35">
        <f t="shared" si="32"/>
        <v>13207.502</v>
      </c>
      <c r="F524" s="35">
        <f t="shared" si="33"/>
        <v>16773.52754</v>
      </c>
      <c r="G524" s="35">
        <f t="shared" si="34"/>
        <v>19289.556671</v>
      </c>
      <c r="H524" s="35">
        <f t="shared" si="35"/>
        <v>19289.556671</v>
      </c>
    </row>
    <row r="525" spans="1:8" s="4" customFormat="1" ht="12.75">
      <c r="A525" s="12" t="s">
        <v>256</v>
      </c>
      <c r="B525" s="10" t="s">
        <v>131</v>
      </c>
      <c r="C525" s="13" t="s">
        <v>850</v>
      </c>
      <c r="D525" s="9">
        <v>30.085000000000004</v>
      </c>
      <c r="E525" s="35">
        <f t="shared" si="32"/>
        <v>8363.630000000001</v>
      </c>
      <c r="F525" s="35">
        <f t="shared" si="33"/>
        <v>10621.8101</v>
      </c>
      <c r="G525" s="35">
        <f t="shared" si="34"/>
        <v>12215.081615</v>
      </c>
      <c r="H525" s="35">
        <f t="shared" si="35"/>
        <v>12215.081615</v>
      </c>
    </row>
    <row r="526" spans="1:8" ht="12.75">
      <c r="A526" s="29" t="s">
        <v>976</v>
      </c>
      <c r="B526" s="22" t="s">
        <v>975</v>
      </c>
      <c r="C526" s="30" t="s">
        <v>850</v>
      </c>
      <c r="D526" s="28">
        <v>9</v>
      </c>
      <c r="E526" s="35">
        <f t="shared" si="32"/>
        <v>2502</v>
      </c>
      <c r="F526" s="35">
        <f t="shared" si="33"/>
        <v>3177.54</v>
      </c>
      <c r="G526" s="35">
        <f t="shared" si="34"/>
        <v>3654.171</v>
      </c>
      <c r="H526" s="35">
        <f t="shared" si="35"/>
        <v>3654.171</v>
      </c>
    </row>
    <row r="527" spans="1:8" ht="12.75">
      <c r="A527" s="6" t="s">
        <v>274</v>
      </c>
      <c r="B527" s="1" t="s">
        <v>560</v>
      </c>
      <c r="C527" s="5" t="s">
        <v>852</v>
      </c>
      <c r="D527" s="11">
        <v>52.173</v>
      </c>
      <c r="E527" s="35">
        <f t="shared" si="32"/>
        <v>14504.094000000001</v>
      </c>
      <c r="F527" s="35">
        <f t="shared" si="33"/>
        <v>18420.199380000002</v>
      </c>
      <c r="G527" s="35">
        <f t="shared" si="34"/>
        <v>21183.229287000002</v>
      </c>
      <c r="H527" s="35">
        <f t="shared" si="35"/>
        <v>21183.229287000002</v>
      </c>
    </row>
    <row r="528" spans="1:8" s="3" customFormat="1" ht="12.75">
      <c r="A528" s="12" t="s">
        <v>274</v>
      </c>
      <c r="B528" s="10" t="s">
        <v>484</v>
      </c>
      <c r="C528" s="13" t="s">
        <v>850</v>
      </c>
      <c r="D528" s="9">
        <v>34.287000000000006</v>
      </c>
      <c r="E528" s="35">
        <f t="shared" si="32"/>
        <v>9531.786000000002</v>
      </c>
      <c r="F528" s="35">
        <f t="shared" si="33"/>
        <v>12105.368220000002</v>
      </c>
      <c r="G528" s="35">
        <f t="shared" si="34"/>
        <v>13921.173453000001</v>
      </c>
      <c r="H528" s="35">
        <f t="shared" si="35"/>
        <v>13921.173453000001</v>
      </c>
    </row>
    <row r="529" spans="1:8" s="3" customFormat="1" ht="12.75">
      <c r="A529" s="6" t="s">
        <v>274</v>
      </c>
      <c r="B529" s="1" t="s">
        <v>198</v>
      </c>
      <c r="C529" s="5" t="s">
        <v>852</v>
      </c>
      <c r="D529" s="19">
        <v>37.080186000000005</v>
      </c>
      <c r="E529" s="35">
        <f t="shared" si="32"/>
        <v>10308.291708</v>
      </c>
      <c r="F529" s="35">
        <f t="shared" si="33"/>
        <v>13091.530469160001</v>
      </c>
      <c r="G529" s="35">
        <f t="shared" si="34"/>
        <v>15055.260039534</v>
      </c>
      <c r="H529" s="35">
        <f t="shared" si="35"/>
        <v>15055.260039534</v>
      </c>
    </row>
    <row r="530" spans="1:8" s="4" customFormat="1" ht="12.75">
      <c r="A530" s="6" t="s">
        <v>274</v>
      </c>
      <c r="B530" s="1" t="s">
        <v>224</v>
      </c>
      <c r="C530" s="5" t="s">
        <v>852</v>
      </c>
      <c r="D530" s="19">
        <v>37.5909424</v>
      </c>
      <c r="E530" s="35">
        <f t="shared" si="32"/>
        <v>10450.2819872</v>
      </c>
      <c r="F530" s="35">
        <f t="shared" si="33"/>
        <v>13271.858123744</v>
      </c>
      <c r="G530" s="35">
        <f t="shared" si="34"/>
        <v>15262.636842305597</v>
      </c>
      <c r="H530" s="35">
        <f t="shared" si="35"/>
        <v>15262.636842305597</v>
      </c>
    </row>
    <row r="531" spans="1:8" ht="12.75">
      <c r="A531" s="6" t="s">
        <v>274</v>
      </c>
      <c r="B531" s="1" t="s">
        <v>538</v>
      </c>
      <c r="C531" s="5" t="s">
        <v>852</v>
      </c>
      <c r="D531" s="11">
        <v>48.609</v>
      </c>
      <c r="E531" s="35">
        <f t="shared" si="32"/>
        <v>13513.302</v>
      </c>
      <c r="F531" s="35">
        <f t="shared" si="33"/>
        <v>17161.89354</v>
      </c>
      <c r="G531" s="35">
        <f t="shared" si="34"/>
        <v>19736.177571</v>
      </c>
      <c r="H531" s="35">
        <f t="shared" si="35"/>
        <v>19736.177571</v>
      </c>
    </row>
    <row r="532" spans="1:8" s="4" customFormat="1" ht="12.75">
      <c r="A532" s="6" t="s">
        <v>274</v>
      </c>
      <c r="B532" s="1" t="s">
        <v>244</v>
      </c>
      <c r="C532" s="5" t="s">
        <v>852</v>
      </c>
      <c r="D532" s="11">
        <v>47</v>
      </c>
      <c r="E532" s="35">
        <f t="shared" si="32"/>
        <v>13066</v>
      </c>
      <c r="F532" s="35">
        <f t="shared" si="33"/>
        <v>16593.82</v>
      </c>
      <c r="G532" s="35">
        <f t="shared" si="34"/>
        <v>19082.892999999996</v>
      </c>
      <c r="H532" s="35">
        <f t="shared" si="35"/>
        <v>19082.892999999996</v>
      </c>
    </row>
    <row r="533" spans="1:8" s="4" customFormat="1" ht="12.75">
      <c r="A533" s="6" t="s">
        <v>274</v>
      </c>
      <c r="B533" s="1" t="s">
        <v>67</v>
      </c>
      <c r="C533" s="5" t="s">
        <v>852</v>
      </c>
      <c r="D533" s="11">
        <v>52.382</v>
      </c>
      <c r="E533" s="35">
        <f t="shared" si="32"/>
        <v>14562.196</v>
      </c>
      <c r="F533" s="35">
        <f t="shared" si="33"/>
        <v>18493.98892</v>
      </c>
      <c r="G533" s="35">
        <f t="shared" si="34"/>
        <v>21268.087258</v>
      </c>
      <c r="H533" s="35">
        <f t="shared" si="35"/>
        <v>21268.087258</v>
      </c>
    </row>
    <row r="534" spans="1:8" ht="12.75">
      <c r="A534" s="6" t="s">
        <v>274</v>
      </c>
      <c r="B534" s="22" t="s">
        <v>974</v>
      </c>
      <c r="C534" s="30" t="s">
        <v>850</v>
      </c>
      <c r="D534" s="28">
        <v>28.583663999999995</v>
      </c>
      <c r="E534" s="35">
        <f t="shared" si="32"/>
        <v>7946.258591999998</v>
      </c>
      <c r="F534" s="35">
        <f t="shared" si="33"/>
        <v>10091.748411839999</v>
      </c>
      <c r="G534" s="35">
        <f t="shared" si="34"/>
        <v>11605.510673615998</v>
      </c>
      <c r="H534" s="35">
        <f t="shared" si="35"/>
        <v>11605.510673615998</v>
      </c>
    </row>
    <row r="535" spans="1:8" ht="12.75">
      <c r="A535" s="12" t="s">
        <v>274</v>
      </c>
      <c r="B535" s="10" t="s">
        <v>679</v>
      </c>
      <c r="C535" s="13" t="s">
        <v>850</v>
      </c>
      <c r="D535" s="9">
        <v>51.7</v>
      </c>
      <c r="E535" s="35">
        <f t="shared" si="32"/>
        <v>14372.6</v>
      </c>
      <c r="F535" s="35">
        <f t="shared" si="33"/>
        <v>18253.202</v>
      </c>
      <c r="G535" s="35">
        <f t="shared" si="34"/>
        <v>20991.1823</v>
      </c>
      <c r="H535" s="35">
        <f t="shared" si="35"/>
        <v>20991.1823</v>
      </c>
    </row>
    <row r="536" spans="1:8" s="4" customFormat="1" ht="12.75">
      <c r="A536" s="12" t="s">
        <v>274</v>
      </c>
      <c r="B536" s="10" t="s">
        <v>714</v>
      </c>
      <c r="C536" s="13" t="s">
        <v>850</v>
      </c>
      <c r="D536" s="9">
        <v>58.663000000000004</v>
      </c>
      <c r="E536" s="35">
        <f t="shared" si="32"/>
        <v>16308.314</v>
      </c>
      <c r="F536" s="35">
        <f t="shared" si="33"/>
        <v>20711.55878</v>
      </c>
      <c r="G536" s="35">
        <f t="shared" si="34"/>
        <v>23818.292596999996</v>
      </c>
      <c r="H536" s="35">
        <f t="shared" si="35"/>
        <v>23818.292596999996</v>
      </c>
    </row>
    <row r="537" spans="1:8" ht="12.75">
      <c r="A537" s="12" t="s">
        <v>274</v>
      </c>
      <c r="B537" s="10" t="s">
        <v>715</v>
      </c>
      <c r="C537" s="13" t="s">
        <v>850</v>
      </c>
      <c r="D537" s="9">
        <v>42.218</v>
      </c>
      <c r="E537" s="35">
        <f t="shared" si="32"/>
        <v>11736.604000000001</v>
      </c>
      <c r="F537" s="35">
        <f t="shared" si="33"/>
        <v>14905.487080000003</v>
      </c>
      <c r="G537" s="35">
        <f t="shared" si="34"/>
        <v>17141.310142000002</v>
      </c>
      <c r="H537" s="35">
        <f t="shared" si="35"/>
        <v>17141.310142000002</v>
      </c>
    </row>
    <row r="538" spans="1:8" ht="12.75">
      <c r="A538" s="12" t="s">
        <v>274</v>
      </c>
      <c r="B538" s="10" t="s">
        <v>266</v>
      </c>
      <c r="C538" s="13" t="s">
        <v>850</v>
      </c>
      <c r="D538" s="9">
        <v>38.77</v>
      </c>
      <c r="E538" s="35">
        <f t="shared" si="32"/>
        <v>10778.060000000001</v>
      </c>
      <c r="F538" s="35">
        <f t="shared" si="33"/>
        <v>13688.136200000003</v>
      </c>
      <c r="G538" s="35">
        <f t="shared" si="34"/>
        <v>15741.356630000002</v>
      </c>
      <c r="H538" s="35">
        <f t="shared" si="35"/>
        <v>15741.356630000002</v>
      </c>
    </row>
    <row r="539" spans="1:8" ht="12.75">
      <c r="A539" s="12" t="s">
        <v>274</v>
      </c>
      <c r="B539" s="10" t="s">
        <v>39</v>
      </c>
      <c r="C539" s="13" t="s">
        <v>850</v>
      </c>
      <c r="D539" s="9">
        <v>55.726</v>
      </c>
      <c r="E539" s="35">
        <f t="shared" si="32"/>
        <v>15491.828</v>
      </c>
      <c r="F539" s="35">
        <f t="shared" si="33"/>
        <v>19674.62156</v>
      </c>
      <c r="G539" s="35">
        <f t="shared" si="34"/>
        <v>22625.814793999998</v>
      </c>
      <c r="H539" s="35">
        <f t="shared" si="35"/>
        <v>22625.814793999998</v>
      </c>
    </row>
    <row r="540" spans="1:8" ht="12.75">
      <c r="A540" s="6" t="s">
        <v>563</v>
      </c>
      <c r="B540" s="1" t="s">
        <v>64</v>
      </c>
      <c r="C540" s="5" t="s">
        <v>852</v>
      </c>
      <c r="D540" s="19">
        <v>31.504000000000005</v>
      </c>
      <c r="E540" s="35">
        <f t="shared" si="32"/>
        <v>8758.112000000001</v>
      </c>
      <c r="F540" s="35">
        <f t="shared" si="33"/>
        <v>11122.80224</v>
      </c>
      <c r="G540" s="35">
        <f t="shared" si="34"/>
        <v>12791.222576</v>
      </c>
      <c r="H540" s="35">
        <f t="shared" si="35"/>
        <v>12791.222576</v>
      </c>
    </row>
    <row r="541" spans="1:8" ht="12.75">
      <c r="A541" s="6" t="s">
        <v>563</v>
      </c>
      <c r="B541" s="2" t="s">
        <v>430</v>
      </c>
      <c r="C541" s="5" t="s">
        <v>852</v>
      </c>
      <c r="D541" s="11">
        <v>29.150000000000002</v>
      </c>
      <c r="E541" s="35">
        <f t="shared" si="32"/>
        <v>8103.700000000001</v>
      </c>
      <c r="F541" s="35">
        <f t="shared" si="33"/>
        <v>10291.699</v>
      </c>
      <c r="G541" s="35">
        <f t="shared" si="34"/>
        <v>11835.45385</v>
      </c>
      <c r="H541" s="35">
        <f t="shared" si="35"/>
        <v>11835.45385</v>
      </c>
    </row>
    <row r="542" spans="1:8" ht="12.75">
      <c r="A542" s="29" t="s">
        <v>563</v>
      </c>
      <c r="B542" s="22" t="s">
        <v>973</v>
      </c>
      <c r="C542" s="30" t="s">
        <v>852</v>
      </c>
      <c r="D542" s="28">
        <v>21.22</v>
      </c>
      <c r="E542" s="35">
        <f t="shared" si="32"/>
        <v>5899.16</v>
      </c>
      <c r="F542" s="35">
        <f t="shared" si="33"/>
        <v>7491.9331999999995</v>
      </c>
      <c r="G542" s="35">
        <f t="shared" si="34"/>
        <v>8615.723179999999</v>
      </c>
      <c r="H542" s="35">
        <f t="shared" si="35"/>
        <v>8615.723179999999</v>
      </c>
    </row>
    <row r="543" spans="1:8" ht="12.75">
      <c r="A543" s="29" t="s">
        <v>563</v>
      </c>
      <c r="B543" s="22" t="s">
        <v>887</v>
      </c>
      <c r="C543" s="33" t="s">
        <v>852</v>
      </c>
      <c r="D543" s="28">
        <v>23.777547999999996</v>
      </c>
      <c r="E543" s="35">
        <f t="shared" si="32"/>
        <v>6610.158343999999</v>
      </c>
      <c r="F543" s="35">
        <f t="shared" si="33"/>
        <v>8394.901096879998</v>
      </c>
      <c r="G543" s="35">
        <f t="shared" si="34"/>
        <v>9654.136261411997</v>
      </c>
      <c r="H543" s="35">
        <f t="shared" si="35"/>
        <v>9654.136261411997</v>
      </c>
    </row>
    <row r="544" spans="1:8" ht="12.75">
      <c r="A544" s="6" t="s">
        <v>563</v>
      </c>
      <c r="B544" s="2" t="s">
        <v>539</v>
      </c>
      <c r="C544" s="5" t="s">
        <v>852</v>
      </c>
      <c r="D544" s="11">
        <v>2</v>
      </c>
      <c r="E544" s="35">
        <f t="shared" si="32"/>
        <v>556</v>
      </c>
      <c r="F544" s="35">
        <f t="shared" si="33"/>
        <v>706.12</v>
      </c>
      <c r="G544" s="35">
        <f t="shared" si="34"/>
        <v>812.0379999999999</v>
      </c>
      <c r="H544" s="35">
        <f t="shared" si="35"/>
        <v>812.0379999999999</v>
      </c>
    </row>
    <row r="545" spans="1:8" ht="12.75">
      <c r="A545" s="6" t="s">
        <v>563</v>
      </c>
      <c r="B545" s="2" t="s">
        <v>432</v>
      </c>
      <c r="C545" s="5" t="s">
        <v>852</v>
      </c>
      <c r="D545" s="11">
        <v>24.519000000000002</v>
      </c>
      <c r="E545" s="35">
        <f t="shared" si="32"/>
        <v>6816.282</v>
      </c>
      <c r="F545" s="35">
        <f t="shared" si="33"/>
        <v>8656.67814</v>
      </c>
      <c r="G545" s="35">
        <f t="shared" si="34"/>
        <v>9955.179860999999</v>
      </c>
      <c r="H545" s="35">
        <f t="shared" si="35"/>
        <v>9955.179860999999</v>
      </c>
    </row>
    <row r="546" spans="1:8" ht="12.75">
      <c r="A546" s="6" t="s">
        <v>563</v>
      </c>
      <c r="B546" s="2" t="s">
        <v>540</v>
      </c>
      <c r="C546" s="5" t="s">
        <v>852</v>
      </c>
      <c r="D546" s="11">
        <v>41.17734060000001</v>
      </c>
      <c r="E546" s="35">
        <f t="shared" si="32"/>
        <v>11447.300686800003</v>
      </c>
      <c r="F546" s="35">
        <f t="shared" si="33"/>
        <v>14538.071872236003</v>
      </c>
      <c r="G546" s="35">
        <f t="shared" si="34"/>
        <v>16718.7826530714</v>
      </c>
      <c r="H546" s="35">
        <f t="shared" si="35"/>
        <v>16718.7826530714</v>
      </c>
    </row>
    <row r="547" spans="1:8" ht="12.75">
      <c r="A547" s="6" t="s">
        <v>563</v>
      </c>
      <c r="B547" s="1" t="s">
        <v>11</v>
      </c>
      <c r="C547" s="5" t="s">
        <v>852</v>
      </c>
      <c r="D547" s="19">
        <v>31.592000000000002</v>
      </c>
      <c r="E547" s="35">
        <f t="shared" si="32"/>
        <v>8782.576000000001</v>
      </c>
      <c r="F547" s="35">
        <f t="shared" si="33"/>
        <v>11153.87152</v>
      </c>
      <c r="G547" s="35">
        <f t="shared" si="34"/>
        <v>12826.952248</v>
      </c>
      <c r="H547" s="35">
        <f t="shared" si="35"/>
        <v>12826.952248</v>
      </c>
    </row>
    <row r="548" spans="1:8" ht="12.75">
      <c r="A548" s="6" t="s">
        <v>563</v>
      </c>
      <c r="B548" s="1" t="s">
        <v>578</v>
      </c>
      <c r="C548" s="5" t="s">
        <v>852</v>
      </c>
      <c r="D548" s="11">
        <v>24.89102</v>
      </c>
      <c r="E548" s="35">
        <f t="shared" si="32"/>
        <v>6919.70356</v>
      </c>
      <c r="F548" s="35">
        <f t="shared" si="33"/>
        <v>8788.0235212</v>
      </c>
      <c r="G548" s="35">
        <f t="shared" si="34"/>
        <v>10106.22704938</v>
      </c>
      <c r="H548" s="35">
        <f t="shared" si="35"/>
        <v>10106.22704938</v>
      </c>
    </row>
    <row r="549" spans="1:8" ht="12.75">
      <c r="A549" s="12" t="s">
        <v>563</v>
      </c>
      <c r="B549" s="10" t="s">
        <v>774</v>
      </c>
      <c r="C549" s="13" t="s">
        <v>850</v>
      </c>
      <c r="D549" s="9">
        <v>21.89</v>
      </c>
      <c r="E549" s="35">
        <f t="shared" si="32"/>
        <v>6085.42</v>
      </c>
      <c r="F549" s="35">
        <f t="shared" si="33"/>
        <v>7728.4834</v>
      </c>
      <c r="G549" s="35">
        <f t="shared" si="34"/>
        <v>8887.75591</v>
      </c>
      <c r="H549" s="35">
        <f t="shared" si="35"/>
        <v>8887.75591</v>
      </c>
    </row>
    <row r="550" spans="1:8" ht="12.75">
      <c r="A550" s="6" t="s">
        <v>563</v>
      </c>
      <c r="B550" s="2" t="s">
        <v>642</v>
      </c>
      <c r="C550" s="5" t="s">
        <v>852</v>
      </c>
      <c r="D550" s="11">
        <v>20.1586044</v>
      </c>
      <c r="E550" s="35">
        <f t="shared" si="32"/>
        <v>5604.092023200001</v>
      </c>
      <c r="F550" s="35">
        <f t="shared" si="33"/>
        <v>7117.196869464001</v>
      </c>
      <c r="G550" s="35">
        <f t="shared" si="34"/>
        <v>8184.776399883601</v>
      </c>
      <c r="H550" s="35">
        <f t="shared" si="35"/>
        <v>8184.776399883601</v>
      </c>
    </row>
    <row r="551" spans="1:8" ht="12.75">
      <c r="A551" s="6" t="s">
        <v>563</v>
      </c>
      <c r="B551" s="2" t="s">
        <v>32</v>
      </c>
      <c r="C551" s="5" t="s">
        <v>852</v>
      </c>
      <c r="D551" s="19">
        <v>23.1</v>
      </c>
      <c r="E551" s="35">
        <f t="shared" si="32"/>
        <v>6421.8</v>
      </c>
      <c r="F551" s="35">
        <f t="shared" si="33"/>
        <v>8155.686000000001</v>
      </c>
      <c r="G551" s="35">
        <f t="shared" si="34"/>
        <v>9379.0389</v>
      </c>
      <c r="H551" s="35">
        <f t="shared" si="35"/>
        <v>9379.0389</v>
      </c>
    </row>
    <row r="552" spans="1:8" ht="12.75">
      <c r="A552" s="29" t="s">
        <v>563</v>
      </c>
      <c r="B552" s="22" t="s">
        <v>971</v>
      </c>
      <c r="C552" s="30" t="s">
        <v>850</v>
      </c>
      <c r="D552" s="28">
        <v>30.023283999999997</v>
      </c>
      <c r="E552" s="35">
        <f t="shared" si="32"/>
        <v>8346.472951999998</v>
      </c>
      <c r="F552" s="35">
        <f t="shared" si="33"/>
        <v>10600.020649039998</v>
      </c>
      <c r="G552" s="35">
        <f t="shared" si="34"/>
        <v>12190.023746395997</v>
      </c>
      <c r="H552" s="35">
        <f t="shared" si="35"/>
        <v>12190.023746395997</v>
      </c>
    </row>
    <row r="553" spans="1:8" ht="12.75">
      <c r="A553" s="6" t="s">
        <v>563</v>
      </c>
      <c r="B553" s="1" t="s">
        <v>236</v>
      </c>
      <c r="C553" s="5" t="s">
        <v>852</v>
      </c>
      <c r="D553" s="11">
        <v>28.6</v>
      </c>
      <c r="E553" s="35">
        <f t="shared" si="32"/>
        <v>7950.8</v>
      </c>
      <c r="F553" s="35">
        <f t="shared" si="33"/>
        <v>10097.516</v>
      </c>
      <c r="G553" s="35">
        <f t="shared" si="34"/>
        <v>11612.143399999999</v>
      </c>
      <c r="H553" s="35">
        <f t="shared" si="35"/>
        <v>11612.143399999999</v>
      </c>
    </row>
    <row r="554" spans="1:8" ht="12.75">
      <c r="A554" s="6" t="s">
        <v>563</v>
      </c>
      <c r="B554" s="1" t="s">
        <v>231</v>
      </c>
      <c r="C554" s="5" t="s">
        <v>852</v>
      </c>
      <c r="D554" s="11">
        <v>4.4</v>
      </c>
      <c r="E554" s="35">
        <f t="shared" si="32"/>
        <v>1223.2</v>
      </c>
      <c r="F554" s="35">
        <f t="shared" si="33"/>
        <v>1553.4640000000002</v>
      </c>
      <c r="G554" s="35">
        <f t="shared" si="34"/>
        <v>1786.4836</v>
      </c>
      <c r="H554" s="35">
        <f t="shared" si="35"/>
        <v>1786.4836</v>
      </c>
    </row>
    <row r="555" spans="1:8" ht="12.75">
      <c r="A555" s="6" t="s">
        <v>563</v>
      </c>
      <c r="B555" s="1" t="s">
        <v>731</v>
      </c>
      <c r="C555" s="5" t="s">
        <v>852</v>
      </c>
      <c r="D555" s="11">
        <v>35.453</v>
      </c>
      <c r="E555" s="35">
        <f t="shared" si="32"/>
        <v>9855.934000000001</v>
      </c>
      <c r="F555" s="35">
        <f t="shared" si="33"/>
        <v>12517.036180000001</v>
      </c>
      <c r="G555" s="35">
        <f t="shared" si="34"/>
        <v>14394.591607</v>
      </c>
      <c r="H555" s="35">
        <f t="shared" si="35"/>
        <v>14394.591607</v>
      </c>
    </row>
    <row r="556" spans="1:8" ht="12.75">
      <c r="A556" s="6" t="s">
        <v>563</v>
      </c>
      <c r="B556" s="1" t="s">
        <v>431</v>
      </c>
      <c r="C556" s="5" t="s">
        <v>852</v>
      </c>
      <c r="D556" s="11">
        <v>43.475744399999996</v>
      </c>
      <c r="E556" s="35">
        <f t="shared" si="32"/>
        <v>12086.256943199998</v>
      </c>
      <c r="F556" s="35">
        <f t="shared" si="33"/>
        <v>15349.546317863998</v>
      </c>
      <c r="G556" s="35">
        <f t="shared" si="34"/>
        <v>17651.978265543596</v>
      </c>
      <c r="H556" s="35">
        <f t="shared" si="35"/>
        <v>17651.978265543596</v>
      </c>
    </row>
    <row r="557" spans="1:8" ht="12.75">
      <c r="A557" s="29" t="s">
        <v>563</v>
      </c>
      <c r="B557" s="22" t="s">
        <v>970</v>
      </c>
      <c r="C557" s="30" t="s">
        <v>850</v>
      </c>
      <c r="D557" s="28">
        <v>24.209433999999998</v>
      </c>
      <c r="E557" s="35">
        <f t="shared" si="32"/>
        <v>6730.2226519999995</v>
      </c>
      <c r="F557" s="35">
        <f t="shared" si="33"/>
        <v>8547.382768039999</v>
      </c>
      <c r="G557" s="35">
        <f t="shared" si="34"/>
        <v>9829.490183245998</v>
      </c>
      <c r="H557" s="35">
        <f t="shared" si="35"/>
        <v>9829.490183245998</v>
      </c>
    </row>
    <row r="558" spans="1:8" ht="12.75">
      <c r="A558" s="29" t="s">
        <v>563</v>
      </c>
      <c r="B558" s="22" t="s">
        <v>969</v>
      </c>
      <c r="C558" s="30" t="s">
        <v>850</v>
      </c>
      <c r="D558" s="28">
        <v>16.313671999999997</v>
      </c>
      <c r="E558" s="35">
        <f t="shared" si="32"/>
        <v>4535.200815999999</v>
      </c>
      <c r="F558" s="35">
        <f t="shared" si="33"/>
        <v>5759.705036319999</v>
      </c>
      <c r="G558" s="35">
        <f t="shared" si="34"/>
        <v>6623.660791767998</v>
      </c>
      <c r="H558" s="35">
        <f t="shared" si="35"/>
        <v>6623.660791767998</v>
      </c>
    </row>
    <row r="559" spans="1:8" ht="12.75">
      <c r="A559" s="29" t="s">
        <v>563</v>
      </c>
      <c r="B559" s="22" t="s">
        <v>968</v>
      </c>
      <c r="C559" s="30" t="s">
        <v>850</v>
      </c>
      <c r="D559" s="28">
        <v>24.242656</v>
      </c>
      <c r="E559" s="35">
        <f t="shared" si="32"/>
        <v>6739.458368</v>
      </c>
      <c r="F559" s="35">
        <f t="shared" si="33"/>
        <v>8559.11212736</v>
      </c>
      <c r="G559" s="35">
        <f t="shared" si="34"/>
        <v>9842.978946464</v>
      </c>
      <c r="H559" s="35">
        <f t="shared" si="35"/>
        <v>9842.978946464</v>
      </c>
    </row>
    <row r="560" spans="1:8" ht="12.75">
      <c r="A560" s="29" t="s">
        <v>563</v>
      </c>
      <c r="B560" s="22" t="s">
        <v>972</v>
      </c>
      <c r="C560" s="30" t="s">
        <v>850</v>
      </c>
      <c r="D560" s="28">
        <v>54.585415999999995</v>
      </c>
      <c r="E560" s="35">
        <f t="shared" si="32"/>
        <v>15174.745647999998</v>
      </c>
      <c r="F560" s="35">
        <f t="shared" si="33"/>
        <v>19271.92697296</v>
      </c>
      <c r="G560" s="35">
        <f t="shared" si="34"/>
        <v>22162.716018903997</v>
      </c>
      <c r="H560" s="35">
        <f t="shared" si="35"/>
        <v>22162.716018903997</v>
      </c>
    </row>
    <row r="561" spans="1:8" s="17" customFormat="1" ht="12.75">
      <c r="A561" s="29" t="s">
        <v>563</v>
      </c>
      <c r="B561" s="22" t="s">
        <v>967</v>
      </c>
      <c r="C561" s="30" t="s">
        <v>852</v>
      </c>
      <c r="D561" s="28">
        <v>24.486283999999998</v>
      </c>
      <c r="E561" s="35">
        <f t="shared" si="32"/>
        <v>6807.186951999999</v>
      </c>
      <c r="F561" s="35">
        <f t="shared" si="33"/>
        <v>8645.12742904</v>
      </c>
      <c r="G561" s="35">
        <f t="shared" si="34"/>
        <v>9941.896543395998</v>
      </c>
      <c r="H561" s="35">
        <f t="shared" si="35"/>
        <v>9941.896543395998</v>
      </c>
    </row>
    <row r="562" spans="1:8" s="3" customFormat="1" ht="12.75">
      <c r="A562" s="6" t="s">
        <v>563</v>
      </c>
      <c r="B562" s="1" t="s">
        <v>477</v>
      </c>
      <c r="C562" s="5" t="s">
        <v>852</v>
      </c>
      <c r="D562" s="11">
        <v>25.047</v>
      </c>
      <c r="E562" s="35">
        <f t="shared" si="32"/>
        <v>6963.066</v>
      </c>
      <c r="F562" s="35">
        <f t="shared" si="33"/>
        <v>8843.09382</v>
      </c>
      <c r="G562" s="35">
        <f t="shared" si="34"/>
        <v>10169.557893</v>
      </c>
      <c r="H562" s="35">
        <f t="shared" si="35"/>
        <v>10169.557893</v>
      </c>
    </row>
    <row r="563" spans="1:8" ht="12.75">
      <c r="A563" s="12" t="s">
        <v>63</v>
      </c>
      <c r="B563" s="10" t="s">
        <v>796</v>
      </c>
      <c r="C563" s="13" t="s">
        <v>850</v>
      </c>
      <c r="D563" s="9">
        <v>8</v>
      </c>
      <c r="E563" s="35">
        <f t="shared" si="32"/>
        <v>2224</v>
      </c>
      <c r="F563" s="35">
        <f t="shared" si="33"/>
        <v>2824.48</v>
      </c>
      <c r="G563" s="35">
        <f t="shared" si="34"/>
        <v>3248.1519999999996</v>
      </c>
      <c r="H563" s="35">
        <f t="shared" si="35"/>
        <v>3248.1519999999996</v>
      </c>
    </row>
    <row r="564" spans="1:8" ht="12.75">
      <c r="A564" s="12" t="s">
        <v>77</v>
      </c>
      <c r="B564" s="22" t="s">
        <v>826</v>
      </c>
      <c r="C564" s="13" t="s">
        <v>850</v>
      </c>
      <c r="D564" s="9">
        <v>28.930000000000003</v>
      </c>
      <c r="E564" s="35">
        <f t="shared" si="32"/>
        <v>8042.540000000001</v>
      </c>
      <c r="F564" s="35">
        <f t="shared" si="33"/>
        <v>10214.025800000001</v>
      </c>
      <c r="G564" s="35">
        <f t="shared" si="34"/>
        <v>11746.12967</v>
      </c>
      <c r="H564" s="35">
        <f t="shared" si="35"/>
        <v>11746.12967</v>
      </c>
    </row>
    <row r="565" spans="1:8" s="4" customFormat="1" ht="12.75">
      <c r="A565" s="12" t="s">
        <v>77</v>
      </c>
      <c r="B565" s="10" t="s">
        <v>335</v>
      </c>
      <c r="C565" s="13" t="s">
        <v>850</v>
      </c>
      <c r="D565" s="9">
        <v>31.614</v>
      </c>
      <c r="E565" s="35">
        <f t="shared" si="32"/>
        <v>8788.692000000001</v>
      </c>
      <c r="F565" s="35">
        <f t="shared" si="33"/>
        <v>11161.638840000001</v>
      </c>
      <c r="G565" s="35">
        <f t="shared" si="34"/>
        <v>12835.884666</v>
      </c>
      <c r="H565" s="35">
        <f t="shared" si="35"/>
        <v>12835.884666</v>
      </c>
    </row>
    <row r="566" spans="1:8" ht="12.75">
      <c r="A566" s="6" t="s">
        <v>77</v>
      </c>
      <c r="B566" s="1" t="s">
        <v>554</v>
      </c>
      <c r="C566" s="5" t="s">
        <v>852</v>
      </c>
      <c r="D566" s="19">
        <v>32.010000000000005</v>
      </c>
      <c r="E566" s="35">
        <f t="shared" si="32"/>
        <v>8898.78</v>
      </c>
      <c r="F566" s="35">
        <f t="shared" si="33"/>
        <v>11301.4506</v>
      </c>
      <c r="G566" s="35">
        <f t="shared" si="34"/>
        <v>12996.668189999999</v>
      </c>
      <c r="H566" s="35">
        <f t="shared" si="35"/>
        <v>12996.668189999999</v>
      </c>
    </row>
    <row r="567" spans="1:8" ht="12.75">
      <c r="A567" s="6" t="s">
        <v>77</v>
      </c>
      <c r="B567" s="2" t="s">
        <v>190</v>
      </c>
      <c r="C567" s="5" t="s">
        <v>852</v>
      </c>
      <c r="D567" s="11">
        <v>41.987</v>
      </c>
      <c r="E567" s="35">
        <f t="shared" si="32"/>
        <v>11672.386</v>
      </c>
      <c r="F567" s="35">
        <f t="shared" si="33"/>
        <v>14823.93022</v>
      </c>
      <c r="G567" s="35">
        <f t="shared" si="34"/>
        <v>17047.519753</v>
      </c>
      <c r="H567" s="35">
        <f t="shared" si="35"/>
        <v>17047.519753</v>
      </c>
    </row>
    <row r="568" spans="1:8" ht="12.75">
      <c r="A568" s="6" t="s">
        <v>77</v>
      </c>
      <c r="B568" s="1" t="s">
        <v>541</v>
      </c>
      <c r="C568" s="5" t="s">
        <v>852</v>
      </c>
      <c r="D568" s="11">
        <v>35.31</v>
      </c>
      <c r="E568" s="35">
        <f t="shared" si="32"/>
        <v>9816.18</v>
      </c>
      <c r="F568" s="35">
        <f t="shared" si="33"/>
        <v>12466.5486</v>
      </c>
      <c r="G568" s="35">
        <f t="shared" si="34"/>
        <v>14336.530889999998</v>
      </c>
      <c r="H568" s="35">
        <f t="shared" si="35"/>
        <v>14336.530889999998</v>
      </c>
    </row>
    <row r="569" spans="1:8" ht="12.75">
      <c r="A569" s="12" t="s">
        <v>77</v>
      </c>
      <c r="B569" s="22" t="s">
        <v>966</v>
      </c>
      <c r="C569" s="30" t="s">
        <v>850</v>
      </c>
      <c r="D569" s="28">
        <v>29.812877999999998</v>
      </c>
      <c r="E569" s="35">
        <f t="shared" si="32"/>
        <v>8287.980083999999</v>
      </c>
      <c r="F569" s="35">
        <f t="shared" si="33"/>
        <v>10525.73470668</v>
      </c>
      <c r="G569" s="35">
        <f t="shared" si="34"/>
        <v>12104.594912681998</v>
      </c>
      <c r="H569" s="35">
        <f t="shared" si="35"/>
        <v>12104.594912681998</v>
      </c>
    </row>
    <row r="570" spans="1:8" ht="12.75">
      <c r="A570" s="12" t="s">
        <v>77</v>
      </c>
      <c r="B570" s="10" t="s">
        <v>410</v>
      </c>
      <c r="C570" s="13" t="s">
        <v>850</v>
      </c>
      <c r="D570" s="9">
        <v>42.636193600000006</v>
      </c>
      <c r="E570" s="35">
        <f t="shared" si="32"/>
        <v>11852.8618208</v>
      </c>
      <c r="F570" s="35">
        <f t="shared" si="33"/>
        <v>15053.134512416002</v>
      </c>
      <c r="G570" s="35">
        <f t="shared" si="34"/>
        <v>17311.1046892784</v>
      </c>
      <c r="H570" s="35">
        <f t="shared" si="35"/>
        <v>17311.1046892784</v>
      </c>
    </row>
    <row r="571" spans="1:8" ht="12.75">
      <c r="A571" s="12" t="s">
        <v>96</v>
      </c>
      <c r="B571" s="10" t="s">
        <v>103</v>
      </c>
      <c r="C571" s="13" t="s">
        <v>850</v>
      </c>
      <c r="D571" s="9">
        <v>45.628</v>
      </c>
      <c r="E571" s="35">
        <f t="shared" si="32"/>
        <v>12684.584</v>
      </c>
      <c r="F571" s="35">
        <f t="shared" si="33"/>
        <v>16109.421680000001</v>
      </c>
      <c r="G571" s="35">
        <f t="shared" si="34"/>
        <v>18525.834932</v>
      </c>
      <c r="H571" s="35">
        <f t="shared" si="35"/>
        <v>18525.834932</v>
      </c>
    </row>
    <row r="572" spans="1:8" ht="12.75">
      <c r="A572" s="12" t="s">
        <v>96</v>
      </c>
      <c r="B572" s="10" t="s">
        <v>505</v>
      </c>
      <c r="C572" s="13" t="s">
        <v>850</v>
      </c>
      <c r="D572" s="9">
        <v>54.568041</v>
      </c>
      <c r="E572" s="35">
        <f t="shared" si="32"/>
        <v>15169.915398000001</v>
      </c>
      <c r="F572" s="35">
        <f t="shared" si="33"/>
        <v>19265.79255546</v>
      </c>
      <c r="G572" s="35">
        <f t="shared" si="34"/>
        <v>22155.661438779</v>
      </c>
      <c r="H572" s="35">
        <f t="shared" si="35"/>
        <v>22155.661438779</v>
      </c>
    </row>
    <row r="573" spans="1:8" ht="12.75">
      <c r="A573" s="6" t="s">
        <v>96</v>
      </c>
      <c r="B573" s="22" t="s">
        <v>965</v>
      </c>
      <c r="C573" s="30" t="s">
        <v>850</v>
      </c>
      <c r="D573" s="28">
        <v>36.88</v>
      </c>
      <c r="E573" s="35">
        <f t="shared" si="32"/>
        <v>10252.640000000001</v>
      </c>
      <c r="F573" s="35">
        <f t="shared" si="33"/>
        <v>13020.852800000002</v>
      </c>
      <c r="G573" s="35">
        <f t="shared" si="34"/>
        <v>14973.980720000001</v>
      </c>
      <c r="H573" s="35">
        <f t="shared" si="35"/>
        <v>14973.980720000001</v>
      </c>
    </row>
    <row r="574" spans="1:8" ht="12.75">
      <c r="A574" s="12" t="s">
        <v>96</v>
      </c>
      <c r="B574" s="10" t="s">
        <v>497</v>
      </c>
      <c r="C574" s="13" t="s">
        <v>850</v>
      </c>
      <c r="D574" s="9">
        <v>6.33</v>
      </c>
      <c r="E574" s="35">
        <f t="shared" si="32"/>
        <v>1759.74</v>
      </c>
      <c r="F574" s="35">
        <f t="shared" si="33"/>
        <v>2234.8698</v>
      </c>
      <c r="G574" s="35">
        <f t="shared" si="34"/>
        <v>2570.10027</v>
      </c>
      <c r="H574" s="35">
        <f t="shared" si="35"/>
        <v>2570.10027</v>
      </c>
    </row>
    <row r="575" spans="1:8" ht="12.75">
      <c r="A575" s="12" t="s">
        <v>96</v>
      </c>
      <c r="B575" s="10" t="s">
        <v>259</v>
      </c>
      <c r="C575" s="13" t="s">
        <v>850</v>
      </c>
      <c r="D575" s="9">
        <v>25.608000000000004</v>
      </c>
      <c r="E575" s="35">
        <f t="shared" si="32"/>
        <v>7119.024000000001</v>
      </c>
      <c r="F575" s="35">
        <f t="shared" si="33"/>
        <v>9041.160480000002</v>
      </c>
      <c r="G575" s="35">
        <f t="shared" si="34"/>
        <v>10397.334552000002</v>
      </c>
      <c r="H575" s="35">
        <f t="shared" si="35"/>
        <v>10397.334552000002</v>
      </c>
    </row>
    <row r="576" spans="1:8" ht="12.75">
      <c r="A576" s="6" t="s">
        <v>96</v>
      </c>
      <c r="B576" s="22" t="s">
        <v>964</v>
      </c>
      <c r="C576" s="30" t="s">
        <v>850</v>
      </c>
      <c r="D576" s="28">
        <v>28.926958</v>
      </c>
      <c r="E576" s="35">
        <f t="shared" si="32"/>
        <v>8041.694324</v>
      </c>
      <c r="F576" s="35">
        <f t="shared" si="33"/>
        <v>10212.95179148</v>
      </c>
      <c r="G576" s="35">
        <f t="shared" si="34"/>
        <v>11744.894560202</v>
      </c>
      <c r="H576" s="35">
        <f t="shared" si="35"/>
        <v>11744.894560202</v>
      </c>
    </row>
    <row r="577" spans="1:8" ht="12.75">
      <c r="A577" s="12" t="s">
        <v>96</v>
      </c>
      <c r="B577" s="10" t="s">
        <v>319</v>
      </c>
      <c r="C577" s="13" t="s">
        <v>850</v>
      </c>
      <c r="D577" s="9">
        <v>56.738</v>
      </c>
      <c r="E577" s="35">
        <f t="shared" si="32"/>
        <v>15773.164</v>
      </c>
      <c r="F577" s="35">
        <f t="shared" si="33"/>
        <v>20031.91828</v>
      </c>
      <c r="G577" s="35">
        <f t="shared" si="34"/>
        <v>23036.706022</v>
      </c>
      <c r="H577" s="35">
        <f t="shared" si="35"/>
        <v>23036.706022</v>
      </c>
    </row>
    <row r="578" spans="1:8" s="4" customFormat="1" ht="12.75">
      <c r="A578" s="12" t="s">
        <v>96</v>
      </c>
      <c r="B578" s="10" t="s">
        <v>411</v>
      </c>
      <c r="C578" s="13" t="s">
        <v>850</v>
      </c>
      <c r="D578" s="9">
        <v>37.345000000000006</v>
      </c>
      <c r="E578" s="35">
        <f t="shared" si="32"/>
        <v>10381.910000000002</v>
      </c>
      <c r="F578" s="35">
        <f t="shared" si="33"/>
        <v>13185.025700000002</v>
      </c>
      <c r="G578" s="35">
        <f t="shared" si="34"/>
        <v>15162.779555000001</v>
      </c>
      <c r="H578" s="35">
        <f t="shared" si="35"/>
        <v>15162.779555000001</v>
      </c>
    </row>
    <row r="579" spans="1:8" s="4" customFormat="1" ht="12.75">
      <c r="A579" s="12" t="s">
        <v>96</v>
      </c>
      <c r="B579" s="10" t="s">
        <v>71</v>
      </c>
      <c r="C579" s="13" t="s">
        <v>850</v>
      </c>
      <c r="D579" s="9">
        <v>34.21</v>
      </c>
      <c r="E579" s="35">
        <f t="shared" si="32"/>
        <v>9510.380000000001</v>
      </c>
      <c r="F579" s="35">
        <f t="shared" si="33"/>
        <v>12078.182600000002</v>
      </c>
      <c r="G579" s="35">
        <f t="shared" si="34"/>
        <v>13889.909990000002</v>
      </c>
      <c r="H579" s="35">
        <f t="shared" si="35"/>
        <v>13889.909990000002</v>
      </c>
    </row>
    <row r="580" spans="1:8" s="4" customFormat="1" ht="12.75">
      <c r="A580" s="12" t="s">
        <v>96</v>
      </c>
      <c r="B580" s="10" t="s">
        <v>267</v>
      </c>
      <c r="C580" s="13" t="s">
        <v>850</v>
      </c>
      <c r="D580" s="9">
        <v>36.99300000000001</v>
      </c>
      <c r="E580" s="35">
        <f t="shared" si="32"/>
        <v>10284.054000000002</v>
      </c>
      <c r="F580" s="35">
        <f t="shared" si="33"/>
        <v>13060.748580000003</v>
      </c>
      <c r="G580" s="35">
        <f t="shared" si="34"/>
        <v>15019.860867000003</v>
      </c>
      <c r="H580" s="35">
        <f t="shared" si="35"/>
        <v>15019.860867000003</v>
      </c>
    </row>
    <row r="581" spans="1:8" ht="12.75">
      <c r="A581" s="12" t="s">
        <v>96</v>
      </c>
      <c r="B581" s="10" t="s">
        <v>412</v>
      </c>
      <c r="C581" s="13" t="s">
        <v>850</v>
      </c>
      <c r="D581" s="9">
        <v>44.306662400000015</v>
      </c>
      <c r="E581" s="35">
        <f t="shared" si="32"/>
        <v>12317.252147200004</v>
      </c>
      <c r="F581" s="35">
        <f t="shared" si="33"/>
        <v>15642.910226944006</v>
      </c>
      <c r="G581" s="35">
        <f t="shared" si="34"/>
        <v>17989.346760985605</v>
      </c>
      <c r="H581" s="35">
        <f t="shared" si="35"/>
        <v>17989.346760985605</v>
      </c>
    </row>
    <row r="582" spans="1:8" ht="12.75">
      <c r="A582" s="6" t="s">
        <v>96</v>
      </c>
      <c r="B582" s="1" t="s">
        <v>12</v>
      </c>
      <c r="C582" s="5" t="s">
        <v>852</v>
      </c>
      <c r="D582" s="11">
        <v>28.4639476</v>
      </c>
      <c r="E582" s="35">
        <f t="shared" si="32"/>
        <v>7912.9774328</v>
      </c>
      <c r="F582" s="35">
        <f t="shared" si="33"/>
        <v>10049.481339656</v>
      </c>
      <c r="G582" s="35">
        <f t="shared" si="34"/>
        <v>11556.903540604399</v>
      </c>
      <c r="H582" s="35">
        <f t="shared" si="35"/>
        <v>11556.903540604399</v>
      </c>
    </row>
    <row r="583" spans="1:8" ht="12.75">
      <c r="A583" s="6" t="s">
        <v>96</v>
      </c>
      <c r="B583" s="1" t="s">
        <v>466</v>
      </c>
      <c r="C583" s="5" t="s">
        <v>852</v>
      </c>
      <c r="D583" s="11">
        <v>6.33</v>
      </c>
      <c r="E583" s="35">
        <f aca="true" t="shared" si="36" ref="E583:E646">D583*278</f>
        <v>1759.74</v>
      </c>
      <c r="F583" s="35">
        <f aca="true" t="shared" si="37" ref="F583:F646">E583*1.27</f>
        <v>2234.8698</v>
      </c>
      <c r="G583" s="35">
        <f aca="true" t="shared" si="38" ref="G583:G646">F583*1.15</f>
        <v>2570.10027</v>
      </c>
      <c r="H583" s="35">
        <f aca="true" t="shared" si="39" ref="H583:H646">G583</f>
        <v>2570.10027</v>
      </c>
    </row>
    <row r="584" spans="1:8" s="4" customFormat="1" ht="12.75">
      <c r="A584" s="6" t="s">
        <v>96</v>
      </c>
      <c r="B584" s="1" t="s">
        <v>520</v>
      </c>
      <c r="C584" s="5" t="s">
        <v>852</v>
      </c>
      <c r="D584" s="11">
        <v>6.33</v>
      </c>
      <c r="E584" s="35">
        <f t="shared" si="36"/>
        <v>1759.74</v>
      </c>
      <c r="F584" s="35">
        <f t="shared" si="37"/>
        <v>2234.8698</v>
      </c>
      <c r="G584" s="35">
        <f t="shared" si="38"/>
        <v>2570.10027</v>
      </c>
      <c r="H584" s="35">
        <f t="shared" si="39"/>
        <v>2570.10027</v>
      </c>
    </row>
    <row r="585" spans="1:8" ht="12.75">
      <c r="A585" s="6" t="s">
        <v>96</v>
      </c>
      <c r="B585" s="1" t="s">
        <v>465</v>
      </c>
      <c r="C585" s="5" t="s">
        <v>852</v>
      </c>
      <c r="D585" s="11">
        <v>45.1</v>
      </c>
      <c r="E585" s="35">
        <f t="shared" si="36"/>
        <v>12537.800000000001</v>
      </c>
      <c r="F585" s="35">
        <f t="shared" si="37"/>
        <v>15923.006000000001</v>
      </c>
      <c r="G585" s="35">
        <f t="shared" si="38"/>
        <v>18311.4569</v>
      </c>
      <c r="H585" s="35">
        <f t="shared" si="39"/>
        <v>18311.4569</v>
      </c>
    </row>
    <row r="586" spans="1:8" ht="12.75">
      <c r="A586" s="6" t="s">
        <v>96</v>
      </c>
      <c r="B586" s="22" t="s">
        <v>963</v>
      </c>
      <c r="C586" s="30" t="s">
        <v>850</v>
      </c>
      <c r="D586" s="28">
        <v>28.55</v>
      </c>
      <c r="E586" s="35">
        <f t="shared" si="36"/>
        <v>7936.900000000001</v>
      </c>
      <c r="F586" s="35">
        <f t="shared" si="37"/>
        <v>10079.863000000001</v>
      </c>
      <c r="G586" s="35">
        <f t="shared" si="38"/>
        <v>11591.84245</v>
      </c>
      <c r="H586" s="35">
        <f t="shared" si="39"/>
        <v>11591.84245</v>
      </c>
    </row>
    <row r="587" spans="1:8" s="3" customFormat="1" ht="12.75">
      <c r="A587" s="12" t="s">
        <v>96</v>
      </c>
      <c r="B587" s="10" t="s">
        <v>1</v>
      </c>
      <c r="C587" s="13" t="s">
        <v>850</v>
      </c>
      <c r="D587" s="9">
        <v>26.048000000000002</v>
      </c>
      <c r="E587" s="35">
        <f t="shared" si="36"/>
        <v>7241.344000000001</v>
      </c>
      <c r="F587" s="35">
        <f t="shared" si="37"/>
        <v>9196.50688</v>
      </c>
      <c r="G587" s="35">
        <f t="shared" si="38"/>
        <v>10575.982912</v>
      </c>
      <c r="H587" s="35">
        <f t="shared" si="39"/>
        <v>10575.982912</v>
      </c>
    </row>
    <row r="588" spans="1:8" ht="12.75">
      <c r="A588" s="6" t="s">
        <v>393</v>
      </c>
      <c r="B588" s="2" t="s">
        <v>285</v>
      </c>
      <c r="C588" s="5" t="s">
        <v>852</v>
      </c>
      <c r="D588" s="11">
        <v>13.453000000000001</v>
      </c>
      <c r="E588" s="35">
        <f t="shared" si="36"/>
        <v>3739.934</v>
      </c>
      <c r="F588" s="35">
        <f t="shared" si="37"/>
        <v>4749.71618</v>
      </c>
      <c r="G588" s="35">
        <f t="shared" si="38"/>
        <v>5462.173607</v>
      </c>
      <c r="H588" s="35">
        <f t="shared" si="39"/>
        <v>5462.173607</v>
      </c>
    </row>
    <row r="589" spans="1:8" ht="12.75">
      <c r="A589" s="12" t="s">
        <v>663</v>
      </c>
      <c r="B589" s="10" t="s">
        <v>625</v>
      </c>
      <c r="C589" s="13" t="s">
        <v>850</v>
      </c>
      <c r="D589" s="9">
        <v>4</v>
      </c>
      <c r="E589" s="35">
        <f t="shared" si="36"/>
        <v>1112</v>
      </c>
      <c r="F589" s="35">
        <f t="shared" si="37"/>
        <v>1412.24</v>
      </c>
      <c r="G589" s="35">
        <f t="shared" si="38"/>
        <v>1624.0759999999998</v>
      </c>
      <c r="H589" s="35">
        <f t="shared" si="39"/>
        <v>1624.0759999999998</v>
      </c>
    </row>
    <row r="590" spans="1:8" ht="12.75">
      <c r="A590" s="29" t="s">
        <v>886</v>
      </c>
      <c r="B590" s="22" t="s">
        <v>885</v>
      </c>
      <c r="C590" s="33" t="s">
        <v>850</v>
      </c>
      <c r="D590" s="28">
        <v>19.702315999999996</v>
      </c>
      <c r="E590" s="35">
        <f t="shared" si="36"/>
        <v>5477.243847999999</v>
      </c>
      <c r="F590" s="35">
        <f t="shared" si="37"/>
        <v>6956.099686959999</v>
      </c>
      <c r="G590" s="35">
        <f t="shared" si="38"/>
        <v>7999.5146400039985</v>
      </c>
      <c r="H590" s="35">
        <f t="shared" si="39"/>
        <v>7999.5146400039985</v>
      </c>
    </row>
    <row r="591" spans="1:8" ht="12.75">
      <c r="A591" s="12" t="s">
        <v>262</v>
      </c>
      <c r="B591" s="10" t="s">
        <v>192</v>
      </c>
      <c r="C591" s="13" t="s">
        <v>850</v>
      </c>
      <c r="D591" s="9">
        <v>24.849</v>
      </c>
      <c r="E591" s="35">
        <f t="shared" si="36"/>
        <v>6908.022</v>
      </c>
      <c r="F591" s="35">
        <f t="shared" si="37"/>
        <v>8773.18794</v>
      </c>
      <c r="G591" s="35">
        <f t="shared" si="38"/>
        <v>10089.166130999998</v>
      </c>
      <c r="H591" s="35">
        <f t="shared" si="39"/>
        <v>10089.166130999998</v>
      </c>
    </row>
    <row r="592" spans="1:8" ht="12.75">
      <c r="A592" s="12" t="s">
        <v>677</v>
      </c>
      <c r="B592" s="22" t="s">
        <v>962</v>
      </c>
      <c r="C592" s="30" t="s">
        <v>850</v>
      </c>
      <c r="D592" s="28">
        <v>25.892681999999997</v>
      </c>
      <c r="E592" s="35">
        <f t="shared" si="36"/>
        <v>7198.165595999999</v>
      </c>
      <c r="F592" s="35">
        <f t="shared" si="37"/>
        <v>9141.67030692</v>
      </c>
      <c r="G592" s="35">
        <f t="shared" si="38"/>
        <v>10512.920852958</v>
      </c>
      <c r="H592" s="35">
        <f t="shared" si="39"/>
        <v>10512.920852958</v>
      </c>
    </row>
    <row r="593" spans="1:8" ht="12.75">
      <c r="A593" s="12" t="s">
        <v>677</v>
      </c>
      <c r="B593" s="22" t="s">
        <v>961</v>
      </c>
      <c r="C593" s="30" t="s">
        <v>850</v>
      </c>
      <c r="D593" s="28">
        <v>37.664344</v>
      </c>
      <c r="E593" s="35">
        <f t="shared" si="36"/>
        <v>10470.687632</v>
      </c>
      <c r="F593" s="35">
        <f t="shared" si="37"/>
        <v>13297.773292639999</v>
      </c>
      <c r="G593" s="35">
        <f t="shared" si="38"/>
        <v>15292.439286535997</v>
      </c>
      <c r="H593" s="35">
        <f t="shared" si="39"/>
        <v>15292.439286535997</v>
      </c>
    </row>
    <row r="594" spans="1:8" ht="12.75">
      <c r="A594" s="6" t="s">
        <v>677</v>
      </c>
      <c r="B594" s="1" t="s">
        <v>724</v>
      </c>
      <c r="C594" s="5" t="s">
        <v>852</v>
      </c>
      <c r="D594" s="11">
        <v>21.098000000000003</v>
      </c>
      <c r="E594" s="35">
        <f t="shared" si="36"/>
        <v>5865.244000000001</v>
      </c>
      <c r="F594" s="35">
        <f t="shared" si="37"/>
        <v>7448.859880000001</v>
      </c>
      <c r="G594" s="35">
        <f t="shared" si="38"/>
        <v>8566.188862</v>
      </c>
      <c r="H594" s="35">
        <f t="shared" si="39"/>
        <v>8566.188862</v>
      </c>
    </row>
    <row r="595" spans="1:8" ht="12.75">
      <c r="A595" s="12" t="s">
        <v>677</v>
      </c>
      <c r="B595" s="10" t="s">
        <v>597</v>
      </c>
      <c r="C595" s="13" t="s">
        <v>850</v>
      </c>
      <c r="D595" s="9">
        <v>23.507</v>
      </c>
      <c r="E595" s="35">
        <f t="shared" si="36"/>
        <v>6534.946000000001</v>
      </c>
      <c r="F595" s="35">
        <f t="shared" si="37"/>
        <v>8299.381420000002</v>
      </c>
      <c r="G595" s="35">
        <f t="shared" si="38"/>
        <v>9544.288633</v>
      </c>
      <c r="H595" s="35">
        <f t="shared" si="39"/>
        <v>9544.288633</v>
      </c>
    </row>
    <row r="596" spans="1:8" s="3" customFormat="1" ht="12.75">
      <c r="A596" s="6" t="s">
        <v>677</v>
      </c>
      <c r="B596" s="1" t="s">
        <v>530</v>
      </c>
      <c r="C596" s="5" t="s">
        <v>852</v>
      </c>
      <c r="D596" s="11">
        <v>18.59</v>
      </c>
      <c r="E596" s="35">
        <f t="shared" si="36"/>
        <v>5168.0199999999995</v>
      </c>
      <c r="F596" s="35">
        <f t="shared" si="37"/>
        <v>6563.385399999999</v>
      </c>
      <c r="G596" s="35">
        <f t="shared" si="38"/>
        <v>7547.893209999998</v>
      </c>
      <c r="H596" s="35">
        <f t="shared" si="39"/>
        <v>7547.893209999998</v>
      </c>
    </row>
    <row r="597" spans="1:8" s="3" customFormat="1" ht="12.75">
      <c r="A597" s="12" t="s">
        <v>677</v>
      </c>
      <c r="B597" s="10" t="s">
        <v>518</v>
      </c>
      <c r="C597" s="13" t="s">
        <v>850</v>
      </c>
      <c r="D597" s="9">
        <v>24.926000000000002</v>
      </c>
      <c r="E597" s="35">
        <f t="shared" si="36"/>
        <v>6929.428000000001</v>
      </c>
      <c r="F597" s="35">
        <f t="shared" si="37"/>
        <v>8800.373560000002</v>
      </c>
      <c r="G597" s="35">
        <f t="shared" si="38"/>
        <v>10120.429594000001</v>
      </c>
      <c r="H597" s="35">
        <f t="shared" si="39"/>
        <v>10120.429594000001</v>
      </c>
    </row>
    <row r="598" spans="1:8" ht="12.75">
      <c r="A598" s="12" t="s">
        <v>677</v>
      </c>
      <c r="B598" s="10" t="s">
        <v>553</v>
      </c>
      <c r="C598" s="13" t="s">
        <v>850</v>
      </c>
      <c r="D598" s="9">
        <v>24.1825584</v>
      </c>
      <c r="E598" s="35">
        <f t="shared" si="36"/>
        <v>6722.7512352</v>
      </c>
      <c r="F598" s="35">
        <f t="shared" si="37"/>
        <v>8537.894068704001</v>
      </c>
      <c r="G598" s="35">
        <f t="shared" si="38"/>
        <v>9818.5781790096</v>
      </c>
      <c r="H598" s="35">
        <f t="shared" si="39"/>
        <v>9818.5781790096</v>
      </c>
    </row>
    <row r="599" spans="1:8" s="4" customFormat="1" ht="12.75">
      <c r="A599" s="12" t="s">
        <v>677</v>
      </c>
      <c r="B599" s="10" t="s">
        <v>193</v>
      </c>
      <c r="C599" s="13" t="s">
        <v>850</v>
      </c>
      <c r="D599" s="9">
        <v>23.254</v>
      </c>
      <c r="E599" s="35">
        <f t="shared" si="36"/>
        <v>6464.612</v>
      </c>
      <c r="F599" s="35">
        <f t="shared" si="37"/>
        <v>8210.05724</v>
      </c>
      <c r="G599" s="35">
        <f t="shared" si="38"/>
        <v>9441.565826</v>
      </c>
      <c r="H599" s="35">
        <f t="shared" si="39"/>
        <v>9441.565826</v>
      </c>
    </row>
    <row r="600" spans="1:8" ht="12.75">
      <c r="A600" s="12" t="s">
        <v>677</v>
      </c>
      <c r="B600" s="10" t="s">
        <v>493</v>
      </c>
      <c r="C600" s="13" t="s">
        <v>850</v>
      </c>
      <c r="D600" s="9">
        <v>15.279000000000002</v>
      </c>
      <c r="E600" s="35">
        <f t="shared" si="36"/>
        <v>4247.562000000001</v>
      </c>
      <c r="F600" s="35">
        <f t="shared" si="37"/>
        <v>5394.403740000001</v>
      </c>
      <c r="G600" s="35">
        <f t="shared" si="38"/>
        <v>6203.564301</v>
      </c>
      <c r="H600" s="35">
        <f t="shared" si="39"/>
        <v>6203.564301</v>
      </c>
    </row>
    <row r="601" spans="1:8" ht="12.75">
      <c r="A601" s="6" t="s">
        <v>677</v>
      </c>
      <c r="B601" s="1" t="s">
        <v>493</v>
      </c>
      <c r="C601" s="5" t="s">
        <v>852</v>
      </c>
      <c r="D601" s="19">
        <v>29.652011400000003</v>
      </c>
      <c r="E601" s="35">
        <f t="shared" si="36"/>
        <v>8243.2591692</v>
      </c>
      <c r="F601" s="35">
        <f t="shared" si="37"/>
        <v>10468.939144884002</v>
      </c>
      <c r="G601" s="35">
        <f t="shared" si="38"/>
        <v>12039.280016616602</v>
      </c>
      <c r="H601" s="35">
        <f t="shared" si="39"/>
        <v>12039.280016616602</v>
      </c>
    </row>
    <row r="602" spans="1:8" ht="12.75">
      <c r="A602" s="12" t="s">
        <v>677</v>
      </c>
      <c r="B602" s="10" t="s">
        <v>542</v>
      </c>
      <c r="C602" s="13" t="s">
        <v>850</v>
      </c>
      <c r="D602" s="9">
        <v>22.528000000000002</v>
      </c>
      <c r="E602" s="35">
        <f t="shared" si="36"/>
        <v>6262.784000000001</v>
      </c>
      <c r="F602" s="35">
        <f t="shared" si="37"/>
        <v>7953.735680000001</v>
      </c>
      <c r="G602" s="35">
        <f t="shared" si="38"/>
        <v>9146.796032</v>
      </c>
      <c r="H602" s="35">
        <f t="shared" si="39"/>
        <v>9146.796032</v>
      </c>
    </row>
    <row r="603" spans="1:8" ht="12.75">
      <c r="A603" s="12" t="s">
        <v>677</v>
      </c>
      <c r="B603" s="10" t="s">
        <v>250</v>
      </c>
      <c r="C603" s="13" t="s">
        <v>850</v>
      </c>
      <c r="D603" s="9">
        <v>21.098000000000003</v>
      </c>
      <c r="E603" s="35">
        <f t="shared" si="36"/>
        <v>5865.244000000001</v>
      </c>
      <c r="F603" s="35">
        <f t="shared" si="37"/>
        <v>7448.859880000001</v>
      </c>
      <c r="G603" s="35">
        <f t="shared" si="38"/>
        <v>8566.188862</v>
      </c>
      <c r="H603" s="35">
        <f t="shared" si="39"/>
        <v>8566.188862</v>
      </c>
    </row>
    <row r="604" spans="1:8" ht="12.75">
      <c r="A604" s="6" t="s">
        <v>24</v>
      </c>
      <c r="B604" s="1" t="s">
        <v>827</v>
      </c>
      <c r="C604" s="13" t="s">
        <v>850</v>
      </c>
      <c r="D604" s="9">
        <v>36.758187400000004</v>
      </c>
      <c r="E604" s="35">
        <f t="shared" si="36"/>
        <v>10218.776097200001</v>
      </c>
      <c r="F604" s="35">
        <f t="shared" si="37"/>
        <v>12977.845643444001</v>
      </c>
      <c r="G604" s="35">
        <f t="shared" si="38"/>
        <v>14924.5224899606</v>
      </c>
      <c r="H604" s="35">
        <f t="shared" si="39"/>
        <v>14924.5224899606</v>
      </c>
    </row>
    <row r="605" spans="1:8" ht="12.75">
      <c r="A605" s="6" t="s">
        <v>13</v>
      </c>
      <c r="B605" s="21" t="s">
        <v>14</v>
      </c>
      <c r="C605" s="13" t="s">
        <v>850</v>
      </c>
      <c r="D605" s="9">
        <v>15.817175000000002</v>
      </c>
      <c r="E605" s="35">
        <f t="shared" si="36"/>
        <v>4397.174650000001</v>
      </c>
      <c r="F605" s="35">
        <f t="shared" si="37"/>
        <v>5584.411805500001</v>
      </c>
      <c r="G605" s="35">
        <f t="shared" si="38"/>
        <v>6422.073576325</v>
      </c>
      <c r="H605" s="35">
        <f t="shared" si="39"/>
        <v>6422.073576325</v>
      </c>
    </row>
    <row r="606" spans="1:8" ht="12.75">
      <c r="A606" s="6" t="s">
        <v>89</v>
      </c>
      <c r="B606" s="1" t="s">
        <v>194</v>
      </c>
      <c r="C606" s="5" t="s">
        <v>852</v>
      </c>
      <c r="D606" s="19">
        <v>29.986000000000004</v>
      </c>
      <c r="E606" s="35">
        <f t="shared" si="36"/>
        <v>8336.108000000002</v>
      </c>
      <c r="F606" s="35">
        <f t="shared" si="37"/>
        <v>10586.857160000003</v>
      </c>
      <c r="G606" s="35">
        <f t="shared" si="38"/>
        <v>12174.885734000003</v>
      </c>
      <c r="H606" s="35">
        <f t="shared" si="39"/>
        <v>12174.885734000003</v>
      </c>
    </row>
    <row r="607" spans="1:8" ht="12.75">
      <c r="A607" s="6" t="s">
        <v>89</v>
      </c>
      <c r="B607" s="1" t="s">
        <v>269</v>
      </c>
      <c r="C607" s="5" t="s">
        <v>852</v>
      </c>
      <c r="D607" s="19">
        <v>21.769000000000002</v>
      </c>
      <c r="E607" s="35">
        <f t="shared" si="36"/>
        <v>6051.782</v>
      </c>
      <c r="F607" s="35">
        <f t="shared" si="37"/>
        <v>7685.76314</v>
      </c>
      <c r="G607" s="35">
        <f t="shared" si="38"/>
        <v>8838.627611</v>
      </c>
      <c r="H607" s="35">
        <f t="shared" si="39"/>
        <v>8838.627611</v>
      </c>
    </row>
    <row r="608" spans="1:8" ht="12.75">
      <c r="A608" s="6" t="s">
        <v>89</v>
      </c>
      <c r="B608" s="22" t="s">
        <v>960</v>
      </c>
      <c r="C608" s="30" t="s">
        <v>852</v>
      </c>
      <c r="D608" s="28">
        <v>14.752237999999997</v>
      </c>
      <c r="E608" s="35">
        <f t="shared" si="36"/>
        <v>4101.122163999999</v>
      </c>
      <c r="F608" s="35">
        <f t="shared" si="37"/>
        <v>5208.425148279999</v>
      </c>
      <c r="G608" s="35">
        <f t="shared" si="38"/>
        <v>5989.688920521999</v>
      </c>
      <c r="H608" s="35">
        <f t="shared" si="39"/>
        <v>5989.688920521999</v>
      </c>
    </row>
    <row r="609" spans="1:8" ht="12.75">
      <c r="A609" s="12" t="s">
        <v>89</v>
      </c>
      <c r="B609" s="10" t="s">
        <v>265</v>
      </c>
      <c r="C609" s="13" t="s">
        <v>850</v>
      </c>
      <c r="D609" s="9">
        <v>25.509000000000004</v>
      </c>
      <c r="E609" s="35">
        <f t="shared" si="36"/>
        <v>7091.502000000001</v>
      </c>
      <c r="F609" s="35">
        <f t="shared" si="37"/>
        <v>9006.207540000001</v>
      </c>
      <c r="G609" s="35">
        <f t="shared" si="38"/>
        <v>10357.138671</v>
      </c>
      <c r="H609" s="35">
        <f t="shared" si="39"/>
        <v>10357.138671</v>
      </c>
    </row>
    <row r="610" spans="1:8" ht="12.75">
      <c r="A610" s="6" t="s">
        <v>89</v>
      </c>
      <c r="B610" s="22" t="s">
        <v>828</v>
      </c>
      <c r="C610" s="5" t="s">
        <v>852</v>
      </c>
      <c r="D610" s="19">
        <v>23.738</v>
      </c>
      <c r="E610" s="35">
        <f t="shared" si="36"/>
        <v>6599.164</v>
      </c>
      <c r="F610" s="35">
        <f t="shared" si="37"/>
        <v>8380.93828</v>
      </c>
      <c r="G610" s="35">
        <f t="shared" si="38"/>
        <v>9638.079022</v>
      </c>
      <c r="H610" s="35">
        <f t="shared" si="39"/>
        <v>9638.079022</v>
      </c>
    </row>
    <row r="611" spans="1:8" ht="12.75">
      <c r="A611" s="6" t="s">
        <v>89</v>
      </c>
      <c r="B611" s="1" t="s">
        <v>722</v>
      </c>
      <c r="C611" s="5" t="s">
        <v>852</v>
      </c>
      <c r="D611" s="11">
        <v>19.8</v>
      </c>
      <c r="E611" s="35">
        <f t="shared" si="36"/>
        <v>5504.400000000001</v>
      </c>
      <c r="F611" s="35">
        <f t="shared" si="37"/>
        <v>6990.588000000001</v>
      </c>
      <c r="G611" s="35">
        <f t="shared" si="38"/>
        <v>8039.1762</v>
      </c>
      <c r="H611" s="35">
        <f t="shared" si="39"/>
        <v>8039.1762</v>
      </c>
    </row>
    <row r="612" spans="1:8" s="4" customFormat="1" ht="12.75">
      <c r="A612" s="6" t="s">
        <v>616</v>
      </c>
      <c r="B612" s="1" t="s">
        <v>617</v>
      </c>
      <c r="C612" s="5" t="s">
        <v>852</v>
      </c>
      <c r="D612" s="11">
        <v>20</v>
      </c>
      <c r="E612" s="35">
        <f t="shared" si="36"/>
        <v>5560</v>
      </c>
      <c r="F612" s="35">
        <f t="shared" si="37"/>
        <v>7061.2</v>
      </c>
      <c r="G612" s="35">
        <f t="shared" si="38"/>
        <v>8120.379999999999</v>
      </c>
      <c r="H612" s="35">
        <f t="shared" si="39"/>
        <v>8120.379999999999</v>
      </c>
    </row>
    <row r="613" spans="1:8" ht="12.75">
      <c r="A613" s="12" t="s">
        <v>478</v>
      </c>
      <c r="B613" s="10" t="s">
        <v>479</v>
      </c>
      <c r="C613" s="13" t="s">
        <v>850</v>
      </c>
      <c r="D613" s="9">
        <v>18.403000000000002</v>
      </c>
      <c r="E613" s="35">
        <f t="shared" si="36"/>
        <v>5116.034000000001</v>
      </c>
      <c r="F613" s="35">
        <f t="shared" si="37"/>
        <v>6497.363180000001</v>
      </c>
      <c r="G613" s="35">
        <f t="shared" si="38"/>
        <v>7471.967657000001</v>
      </c>
      <c r="H613" s="35">
        <f t="shared" si="39"/>
        <v>7471.967657000001</v>
      </c>
    </row>
    <row r="614" spans="1:8" ht="12.75">
      <c r="A614" s="12" t="s">
        <v>473</v>
      </c>
      <c r="B614" s="10" t="s">
        <v>676</v>
      </c>
      <c r="C614" s="13" t="s">
        <v>850</v>
      </c>
      <c r="D614" s="9">
        <v>21.296</v>
      </c>
      <c r="E614" s="35">
        <f t="shared" si="36"/>
        <v>5920.288</v>
      </c>
      <c r="F614" s="35">
        <f t="shared" si="37"/>
        <v>7518.765759999999</v>
      </c>
      <c r="G614" s="35">
        <f t="shared" si="38"/>
        <v>8646.580623999998</v>
      </c>
      <c r="H614" s="35">
        <f t="shared" si="39"/>
        <v>8646.580623999998</v>
      </c>
    </row>
    <row r="615" spans="1:8" s="4" customFormat="1" ht="12.75">
      <c r="A615" s="12" t="s">
        <v>473</v>
      </c>
      <c r="B615" s="10" t="s">
        <v>363</v>
      </c>
      <c r="C615" s="13" t="s">
        <v>850</v>
      </c>
      <c r="D615" s="9">
        <v>19.657000000000004</v>
      </c>
      <c r="E615" s="35">
        <f t="shared" si="36"/>
        <v>5464.646000000001</v>
      </c>
      <c r="F615" s="35">
        <f t="shared" si="37"/>
        <v>6940.100420000001</v>
      </c>
      <c r="G615" s="35">
        <f t="shared" si="38"/>
        <v>7981.1154830000005</v>
      </c>
      <c r="H615" s="35">
        <f t="shared" si="39"/>
        <v>7981.1154830000005</v>
      </c>
    </row>
    <row r="616" spans="1:8" s="4" customFormat="1" ht="12.75">
      <c r="A616" s="12" t="s">
        <v>473</v>
      </c>
      <c r="B616" s="10" t="s">
        <v>665</v>
      </c>
      <c r="C616" s="13" t="s">
        <v>850</v>
      </c>
      <c r="D616" s="9">
        <v>20.174000000000003</v>
      </c>
      <c r="E616" s="35">
        <f t="shared" si="36"/>
        <v>5608.372000000001</v>
      </c>
      <c r="F616" s="35">
        <f t="shared" si="37"/>
        <v>7122.632440000001</v>
      </c>
      <c r="G616" s="35">
        <f t="shared" si="38"/>
        <v>8191.027306000001</v>
      </c>
      <c r="H616" s="35">
        <f t="shared" si="39"/>
        <v>8191.027306000001</v>
      </c>
    </row>
    <row r="617" spans="1:8" ht="12.75">
      <c r="A617" s="29" t="s">
        <v>473</v>
      </c>
      <c r="B617" s="22" t="s">
        <v>959</v>
      </c>
      <c r="C617" s="30" t="s">
        <v>850</v>
      </c>
      <c r="D617" s="28">
        <v>20.75</v>
      </c>
      <c r="E617" s="35">
        <f t="shared" si="36"/>
        <v>5768.5</v>
      </c>
      <c r="F617" s="35">
        <f t="shared" si="37"/>
        <v>7325.995</v>
      </c>
      <c r="G617" s="35">
        <f t="shared" si="38"/>
        <v>8424.89425</v>
      </c>
      <c r="H617" s="35">
        <f t="shared" si="39"/>
        <v>8424.89425</v>
      </c>
    </row>
    <row r="618" spans="1:8" s="4" customFormat="1" ht="12.75">
      <c r="A618" s="12" t="s">
        <v>473</v>
      </c>
      <c r="B618" s="10" t="s">
        <v>710</v>
      </c>
      <c r="C618" s="13" t="s">
        <v>850</v>
      </c>
      <c r="D618" s="9">
        <v>43.593</v>
      </c>
      <c r="E618" s="35">
        <f t="shared" si="36"/>
        <v>12118.854000000001</v>
      </c>
      <c r="F618" s="35">
        <f t="shared" si="37"/>
        <v>15390.944580000001</v>
      </c>
      <c r="G618" s="35">
        <f t="shared" si="38"/>
        <v>17699.586267</v>
      </c>
      <c r="H618" s="35">
        <f t="shared" si="39"/>
        <v>17699.586267</v>
      </c>
    </row>
    <row r="619" spans="1:8" ht="12.75">
      <c r="A619" s="6" t="s">
        <v>473</v>
      </c>
      <c r="B619" s="2" t="s">
        <v>420</v>
      </c>
      <c r="C619" s="5" t="s">
        <v>852</v>
      </c>
      <c r="D619" s="19">
        <v>23.364</v>
      </c>
      <c r="E619" s="35">
        <f t="shared" si="36"/>
        <v>6495.192</v>
      </c>
      <c r="F619" s="35">
        <f t="shared" si="37"/>
        <v>8248.89384</v>
      </c>
      <c r="G619" s="35">
        <f t="shared" si="38"/>
        <v>9486.227916</v>
      </c>
      <c r="H619" s="35">
        <f t="shared" si="39"/>
        <v>9486.227916</v>
      </c>
    </row>
    <row r="620" spans="1:8" ht="12.75">
      <c r="A620" s="29" t="s">
        <v>473</v>
      </c>
      <c r="B620" s="22" t="s">
        <v>1047</v>
      </c>
      <c r="C620" s="30" t="s">
        <v>852</v>
      </c>
      <c r="D620" s="28">
        <v>29.203808</v>
      </c>
      <c r="E620" s="35">
        <f t="shared" si="36"/>
        <v>8118.658624</v>
      </c>
      <c r="F620" s="35">
        <f t="shared" si="37"/>
        <v>10310.69645248</v>
      </c>
      <c r="G620" s="35">
        <f t="shared" si="38"/>
        <v>11857.300920352</v>
      </c>
      <c r="H620" s="35">
        <f t="shared" si="39"/>
        <v>11857.300920352</v>
      </c>
    </row>
    <row r="621" spans="1:8" ht="12.75">
      <c r="A621" s="6" t="s">
        <v>473</v>
      </c>
      <c r="B621" s="2" t="s">
        <v>572</v>
      </c>
      <c r="C621" s="5" t="s">
        <v>852</v>
      </c>
      <c r="D621" s="19">
        <v>17.853</v>
      </c>
      <c r="E621" s="35">
        <f t="shared" si="36"/>
        <v>4963.134</v>
      </c>
      <c r="F621" s="35">
        <f t="shared" si="37"/>
        <v>6303.18018</v>
      </c>
      <c r="G621" s="35">
        <f t="shared" si="38"/>
        <v>7248.657207</v>
      </c>
      <c r="H621" s="35">
        <f t="shared" si="39"/>
        <v>7248.657207</v>
      </c>
    </row>
    <row r="622" spans="1:8" ht="12.75">
      <c r="A622" s="29" t="s">
        <v>473</v>
      </c>
      <c r="B622" s="22" t="s">
        <v>1048</v>
      </c>
      <c r="C622" s="33" t="s">
        <v>852</v>
      </c>
      <c r="D622" s="28">
        <v>28.5</v>
      </c>
      <c r="E622" s="35">
        <f t="shared" si="36"/>
        <v>7923</v>
      </c>
      <c r="F622" s="35">
        <f t="shared" si="37"/>
        <v>10062.210000000001</v>
      </c>
      <c r="G622" s="35">
        <f t="shared" si="38"/>
        <v>11571.5415</v>
      </c>
      <c r="H622" s="35">
        <f t="shared" si="39"/>
        <v>11571.5415</v>
      </c>
    </row>
    <row r="623" spans="1:8" s="4" customFormat="1" ht="12.75">
      <c r="A623" s="29" t="s">
        <v>473</v>
      </c>
      <c r="B623" s="22" t="s">
        <v>956</v>
      </c>
      <c r="C623" s="30" t="s">
        <v>852</v>
      </c>
      <c r="D623" s="28">
        <v>12.171995999999996</v>
      </c>
      <c r="E623" s="35">
        <f t="shared" si="36"/>
        <v>3383.814887999999</v>
      </c>
      <c r="F623" s="35">
        <f t="shared" si="37"/>
        <v>4297.444907759998</v>
      </c>
      <c r="G623" s="35">
        <f t="shared" si="38"/>
        <v>4942.0616439239975</v>
      </c>
      <c r="H623" s="35">
        <f t="shared" si="39"/>
        <v>4942.0616439239975</v>
      </c>
    </row>
    <row r="624" spans="1:8" s="4" customFormat="1" ht="12.75">
      <c r="A624" s="6" t="s">
        <v>473</v>
      </c>
      <c r="B624" s="2" t="s">
        <v>28</v>
      </c>
      <c r="C624" s="5" t="s">
        <v>852</v>
      </c>
      <c r="D624" s="11">
        <v>25.85</v>
      </c>
      <c r="E624" s="35">
        <f t="shared" si="36"/>
        <v>7186.3</v>
      </c>
      <c r="F624" s="35">
        <f t="shared" si="37"/>
        <v>9126.601</v>
      </c>
      <c r="G624" s="35">
        <f t="shared" si="38"/>
        <v>10495.59115</v>
      </c>
      <c r="H624" s="35">
        <f t="shared" si="39"/>
        <v>10495.59115</v>
      </c>
    </row>
    <row r="625" spans="1:8" s="3" customFormat="1" ht="12.75">
      <c r="A625" s="12" t="s">
        <v>473</v>
      </c>
      <c r="B625" s="10" t="s">
        <v>744</v>
      </c>
      <c r="C625" s="13" t="s">
        <v>850</v>
      </c>
      <c r="D625" s="9">
        <v>17.435000000000002</v>
      </c>
      <c r="E625" s="35">
        <f t="shared" si="36"/>
        <v>4846.93</v>
      </c>
      <c r="F625" s="35">
        <f t="shared" si="37"/>
        <v>6155.601100000001</v>
      </c>
      <c r="G625" s="35">
        <f t="shared" si="38"/>
        <v>7078.941265</v>
      </c>
      <c r="H625" s="35">
        <f t="shared" si="39"/>
        <v>7078.941265</v>
      </c>
    </row>
    <row r="626" spans="1:8" s="4" customFormat="1" ht="12.75">
      <c r="A626" s="29" t="s">
        <v>473</v>
      </c>
      <c r="B626" s="22" t="s">
        <v>958</v>
      </c>
      <c r="C626" s="30" t="s">
        <v>850</v>
      </c>
      <c r="D626" s="28">
        <v>20.466421999999998</v>
      </c>
      <c r="E626" s="35">
        <f t="shared" si="36"/>
        <v>5689.665316</v>
      </c>
      <c r="F626" s="35">
        <f t="shared" si="37"/>
        <v>7225.87495132</v>
      </c>
      <c r="G626" s="35">
        <f t="shared" si="38"/>
        <v>8309.756194017998</v>
      </c>
      <c r="H626" s="35">
        <f t="shared" si="39"/>
        <v>8309.756194017998</v>
      </c>
    </row>
    <row r="627" spans="1:8" ht="12.75">
      <c r="A627" s="12" t="s">
        <v>473</v>
      </c>
      <c r="B627" s="10" t="s">
        <v>288</v>
      </c>
      <c r="C627" s="13" t="s">
        <v>850</v>
      </c>
      <c r="D627" s="9">
        <v>16.687</v>
      </c>
      <c r="E627" s="35">
        <f t="shared" si="36"/>
        <v>4638.986</v>
      </c>
      <c r="F627" s="35">
        <f t="shared" si="37"/>
        <v>5891.51222</v>
      </c>
      <c r="G627" s="35">
        <f t="shared" si="38"/>
        <v>6775.239052999999</v>
      </c>
      <c r="H627" s="35">
        <f t="shared" si="39"/>
        <v>6775.239052999999</v>
      </c>
    </row>
    <row r="628" spans="1:8" ht="12.75">
      <c r="A628" s="29" t="s">
        <v>473</v>
      </c>
      <c r="B628" s="22" t="s">
        <v>957</v>
      </c>
      <c r="C628" s="30" t="s">
        <v>850</v>
      </c>
      <c r="D628" s="28">
        <v>20.244941999999995</v>
      </c>
      <c r="E628" s="35">
        <f t="shared" si="36"/>
        <v>5628.093875999998</v>
      </c>
      <c r="F628" s="35">
        <f t="shared" si="37"/>
        <v>7147.679222519998</v>
      </c>
      <c r="G628" s="35">
        <f t="shared" si="38"/>
        <v>8219.831105897996</v>
      </c>
      <c r="H628" s="35">
        <f t="shared" si="39"/>
        <v>8219.831105897996</v>
      </c>
    </row>
    <row r="629" spans="1:8" ht="12.75">
      <c r="A629" s="12" t="s">
        <v>473</v>
      </c>
      <c r="B629" s="10" t="s">
        <v>289</v>
      </c>
      <c r="C629" s="13" t="s">
        <v>850</v>
      </c>
      <c r="D629" s="9">
        <v>40.172000000000004</v>
      </c>
      <c r="E629" s="35">
        <f t="shared" si="36"/>
        <v>11167.816</v>
      </c>
      <c r="F629" s="35">
        <f t="shared" si="37"/>
        <v>14183.126320000001</v>
      </c>
      <c r="G629" s="35">
        <f t="shared" si="38"/>
        <v>16310.595268000001</v>
      </c>
      <c r="H629" s="35">
        <f t="shared" si="39"/>
        <v>16310.595268000001</v>
      </c>
    </row>
    <row r="630" spans="1:8" ht="12.75">
      <c r="A630" s="12" t="s">
        <v>473</v>
      </c>
      <c r="B630" s="8" t="s">
        <v>290</v>
      </c>
      <c r="C630" s="13" t="s">
        <v>850</v>
      </c>
      <c r="D630" s="9">
        <v>23.87</v>
      </c>
      <c r="E630" s="35">
        <f t="shared" si="36"/>
        <v>6635.860000000001</v>
      </c>
      <c r="F630" s="35">
        <f t="shared" si="37"/>
        <v>8427.542200000002</v>
      </c>
      <c r="G630" s="35">
        <f t="shared" si="38"/>
        <v>9691.673530000002</v>
      </c>
      <c r="H630" s="35">
        <f t="shared" si="39"/>
        <v>9691.673530000002</v>
      </c>
    </row>
    <row r="631" spans="1:8" s="4" customFormat="1" ht="12.75">
      <c r="A631" s="12" t="s">
        <v>473</v>
      </c>
      <c r="B631" s="8" t="s">
        <v>290</v>
      </c>
      <c r="C631" s="5" t="s">
        <v>852</v>
      </c>
      <c r="D631" s="19">
        <v>21.505000000000003</v>
      </c>
      <c r="E631" s="35">
        <f t="shared" si="36"/>
        <v>5978.39</v>
      </c>
      <c r="F631" s="35">
        <f t="shared" si="37"/>
        <v>7592.555300000001</v>
      </c>
      <c r="G631" s="35">
        <f t="shared" si="38"/>
        <v>8731.438595</v>
      </c>
      <c r="H631" s="35">
        <f t="shared" si="39"/>
        <v>8731.438595</v>
      </c>
    </row>
    <row r="632" spans="1:8" ht="12.75">
      <c r="A632" s="12" t="s">
        <v>473</v>
      </c>
      <c r="B632" s="10" t="s">
        <v>525</v>
      </c>
      <c r="C632" s="13" t="s">
        <v>850</v>
      </c>
      <c r="D632" s="9">
        <v>31.735000000000003</v>
      </c>
      <c r="E632" s="35">
        <f t="shared" si="36"/>
        <v>8822.33</v>
      </c>
      <c r="F632" s="35">
        <f t="shared" si="37"/>
        <v>11204.3591</v>
      </c>
      <c r="G632" s="35">
        <f t="shared" si="38"/>
        <v>12885.012964999998</v>
      </c>
      <c r="H632" s="35">
        <f t="shared" si="39"/>
        <v>12885.012964999998</v>
      </c>
    </row>
    <row r="633" spans="1:8" s="4" customFormat="1" ht="12.75">
      <c r="A633" s="29" t="s">
        <v>953</v>
      </c>
      <c r="B633" s="22" t="s">
        <v>955</v>
      </c>
      <c r="C633" s="30" t="s">
        <v>850</v>
      </c>
      <c r="D633" s="28">
        <v>7.4</v>
      </c>
      <c r="E633" s="35">
        <f t="shared" si="36"/>
        <v>2057.2000000000003</v>
      </c>
      <c r="F633" s="35">
        <f t="shared" si="37"/>
        <v>2612.6440000000002</v>
      </c>
      <c r="G633" s="35">
        <f t="shared" si="38"/>
        <v>3004.5406</v>
      </c>
      <c r="H633" s="35">
        <f t="shared" si="39"/>
        <v>3004.5406</v>
      </c>
    </row>
    <row r="634" spans="1:8" ht="12.75">
      <c r="A634" s="29" t="s">
        <v>953</v>
      </c>
      <c r="B634" s="22" t="s">
        <v>954</v>
      </c>
      <c r="C634" s="30" t="s">
        <v>850</v>
      </c>
      <c r="D634" s="28">
        <v>7.4</v>
      </c>
      <c r="E634" s="35">
        <f t="shared" si="36"/>
        <v>2057.2000000000003</v>
      </c>
      <c r="F634" s="35">
        <f t="shared" si="37"/>
        <v>2612.6440000000002</v>
      </c>
      <c r="G634" s="35">
        <f t="shared" si="38"/>
        <v>3004.5406</v>
      </c>
      <c r="H634" s="35">
        <f t="shared" si="39"/>
        <v>3004.5406</v>
      </c>
    </row>
    <row r="635" spans="1:8" ht="12.75">
      <c r="A635" s="29" t="s">
        <v>953</v>
      </c>
      <c r="B635" s="22" t="s">
        <v>952</v>
      </c>
      <c r="C635" s="30" t="s">
        <v>850</v>
      </c>
      <c r="D635" s="28">
        <v>7.4</v>
      </c>
      <c r="E635" s="35">
        <f t="shared" si="36"/>
        <v>2057.2000000000003</v>
      </c>
      <c r="F635" s="35">
        <f t="shared" si="37"/>
        <v>2612.6440000000002</v>
      </c>
      <c r="G635" s="35">
        <f t="shared" si="38"/>
        <v>3004.5406</v>
      </c>
      <c r="H635" s="35">
        <f t="shared" si="39"/>
        <v>3004.5406</v>
      </c>
    </row>
    <row r="636" spans="1:8" ht="12.75">
      <c r="A636" s="12" t="s">
        <v>264</v>
      </c>
      <c r="B636" s="10" t="s">
        <v>829</v>
      </c>
      <c r="C636" s="13" t="s">
        <v>850</v>
      </c>
      <c r="D636" s="9">
        <v>15.3064186</v>
      </c>
      <c r="E636" s="35">
        <f t="shared" si="36"/>
        <v>4255.184370800001</v>
      </c>
      <c r="F636" s="35">
        <f t="shared" si="37"/>
        <v>5404.084150916001</v>
      </c>
      <c r="G636" s="35">
        <f t="shared" si="38"/>
        <v>6214.696773553401</v>
      </c>
      <c r="H636" s="35">
        <f t="shared" si="39"/>
        <v>6214.696773553401</v>
      </c>
    </row>
    <row r="637" spans="1:8" ht="12.75">
      <c r="A637" s="12" t="s">
        <v>264</v>
      </c>
      <c r="B637" s="15" t="s">
        <v>247</v>
      </c>
      <c r="C637" s="13" t="s">
        <v>850</v>
      </c>
      <c r="D637" s="9">
        <v>8.54</v>
      </c>
      <c r="E637" s="35">
        <f t="shared" si="36"/>
        <v>2374.12</v>
      </c>
      <c r="F637" s="35">
        <f t="shared" si="37"/>
        <v>3015.1324</v>
      </c>
      <c r="G637" s="35">
        <f t="shared" si="38"/>
        <v>3467.40226</v>
      </c>
      <c r="H637" s="35">
        <f t="shared" si="39"/>
        <v>3467.40226</v>
      </c>
    </row>
    <row r="638" spans="1:8" s="4" customFormat="1" ht="12.75">
      <c r="A638" s="12" t="s">
        <v>654</v>
      </c>
      <c r="B638" s="15" t="s">
        <v>291</v>
      </c>
      <c r="C638" s="13" t="s">
        <v>850</v>
      </c>
      <c r="D638" s="9">
        <v>13.673</v>
      </c>
      <c r="E638" s="35">
        <f t="shared" si="36"/>
        <v>3801.094</v>
      </c>
      <c r="F638" s="35">
        <f t="shared" si="37"/>
        <v>4827.3893800000005</v>
      </c>
      <c r="G638" s="35">
        <f t="shared" si="38"/>
        <v>5551.497787</v>
      </c>
      <c r="H638" s="35">
        <f t="shared" si="39"/>
        <v>5551.497787</v>
      </c>
    </row>
    <row r="639" spans="1:8" ht="12.75">
      <c r="A639" s="12" t="s">
        <v>654</v>
      </c>
      <c r="B639" s="15" t="s">
        <v>292</v>
      </c>
      <c r="C639" s="13" t="s">
        <v>850</v>
      </c>
      <c r="D639" s="9">
        <v>11.517000000000001</v>
      </c>
      <c r="E639" s="35">
        <f t="shared" si="36"/>
        <v>3201.7260000000006</v>
      </c>
      <c r="F639" s="35">
        <f t="shared" si="37"/>
        <v>4066.192020000001</v>
      </c>
      <c r="G639" s="35">
        <f t="shared" si="38"/>
        <v>4676.120823</v>
      </c>
      <c r="H639" s="35">
        <f t="shared" si="39"/>
        <v>4676.120823</v>
      </c>
    </row>
    <row r="640" spans="1:8" s="3" customFormat="1" ht="12.75">
      <c r="A640" s="12" t="s">
        <v>654</v>
      </c>
      <c r="B640" s="15" t="s">
        <v>293</v>
      </c>
      <c r="C640" s="13" t="s">
        <v>850</v>
      </c>
      <c r="D640" s="9">
        <v>11.748000000000001</v>
      </c>
      <c r="E640" s="35">
        <f t="shared" si="36"/>
        <v>3265.9440000000004</v>
      </c>
      <c r="F640" s="35">
        <f t="shared" si="37"/>
        <v>4147.748880000001</v>
      </c>
      <c r="G640" s="35">
        <f t="shared" si="38"/>
        <v>4769.911212000001</v>
      </c>
      <c r="H640" s="35">
        <f t="shared" si="39"/>
        <v>4769.911212000001</v>
      </c>
    </row>
    <row r="641" spans="1:8" ht="12.75">
      <c r="A641" s="29" t="s">
        <v>352</v>
      </c>
      <c r="B641" s="22" t="s">
        <v>951</v>
      </c>
      <c r="C641" s="30" t="s">
        <v>852</v>
      </c>
      <c r="D641" s="28">
        <v>15.6</v>
      </c>
      <c r="E641" s="35">
        <f t="shared" si="36"/>
        <v>4336.8</v>
      </c>
      <c r="F641" s="35">
        <f t="shared" si="37"/>
        <v>5507.736</v>
      </c>
      <c r="G641" s="35">
        <f t="shared" si="38"/>
        <v>6333.8964</v>
      </c>
      <c r="H641" s="35">
        <f t="shared" si="39"/>
        <v>6333.8964</v>
      </c>
    </row>
    <row r="642" spans="1:8" s="4" customFormat="1" ht="12.75">
      <c r="A642" s="6" t="s">
        <v>352</v>
      </c>
      <c r="B642" s="2" t="s">
        <v>283</v>
      </c>
      <c r="C642" s="5" t="s">
        <v>852</v>
      </c>
      <c r="D642" s="11">
        <v>18.788</v>
      </c>
      <c r="E642" s="35">
        <f t="shared" si="36"/>
        <v>5223.064</v>
      </c>
      <c r="F642" s="35">
        <f t="shared" si="37"/>
        <v>6633.29128</v>
      </c>
      <c r="G642" s="35">
        <f t="shared" si="38"/>
        <v>7628.2849719999995</v>
      </c>
      <c r="H642" s="35">
        <f t="shared" si="39"/>
        <v>7628.2849719999995</v>
      </c>
    </row>
    <row r="643" spans="1:8" s="4" customFormat="1" ht="12.75">
      <c r="A643" s="6" t="s">
        <v>352</v>
      </c>
      <c r="B643" s="2" t="s">
        <v>15</v>
      </c>
      <c r="C643" s="5" t="s">
        <v>852</v>
      </c>
      <c r="D643" s="19">
        <v>21.384000000000004</v>
      </c>
      <c r="E643" s="35">
        <f t="shared" si="36"/>
        <v>5944.752000000001</v>
      </c>
      <c r="F643" s="35">
        <f t="shared" si="37"/>
        <v>7549.835040000002</v>
      </c>
      <c r="G643" s="35">
        <f t="shared" si="38"/>
        <v>8682.310296000001</v>
      </c>
      <c r="H643" s="35">
        <f t="shared" si="39"/>
        <v>8682.310296000001</v>
      </c>
    </row>
    <row r="644" spans="1:8" ht="12.75">
      <c r="A644" s="6" t="s">
        <v>352</v>
      </c>
      <c r="B644" s="2" t="s">
        <v>386</v>
      </c>
      <c r="C644" s="5" t="s">
        <v>852</v>
      </c>
      <c r="D644" s="19">
        <v>21.450000000000003</v>
      </c>
      <c r="E644" s="35">
        <f t="shared" si="36"/>
        <v>5963.1</v>
      </c>
      <c r="F644" s="35">
        <f t="shared" si="37"/>
        <v>7573.137000000001</v>
      </c>
      <c r="G644" s="35">
        <f t="shared" si="38"/>
        <v>8709.10755</v>
      </c>
      <c r="H644" s="35">
        <f t="shared" si="39"/>
        <v>8709.10755</v>
      </c>
    </row>
    <row r="645" spans="1:8" ht="12.75">
      <c r="A645" s="6" t="s">
        <v>352</v>
      </c>
      <c r="B645" s="2" t="s">
        <v>772</v>
      </c>
      <c r="C645" s="5" t="s">
        <v>852</v>
      </c>
      <c r="D645" s="11">
        <v>35.761</v>
      </c>
      <c r="E645" s="35">
        <f t="shared" si="36"/>
        <v>9941.558</v>
      </c>
      <c r="F645" s="35">
        <f t="shared" si="37"/>
        <v>12625.778660000002</v>
      </c>
      <c r="G645" s="35">
        <f t="shared" si="38"/>
        <v>14519.645459000001</v>
      </c>
      <c r="H645" s="35">
        <f t="shared" si="39"/>
        <v>14519.645459000001</v>
      </c>
    </row>
    <row r="646" spans="1:8" ht="12.75">
      <c r="A646" s="6" t="s">
        <v>352</v>
      </c>
      <c r="B646" s="2" t="s">
        <v>652</v>
      </c>
      <c r="C646" s="5" t="s">
        <v>852</v>
      </c>
      <c r="D646" s="19">
        <v>36.949000000000005</v>
      </c>
      <c r="E646" s="35">
        <f t="shared" si="36"/>
        <v>10271.822000000002</v>
      </c>
      <c r="F646" s="35">
        <f t="shared" si="37"/>
        <v>13045.213940000003</v>
      </c>
      <c r="G646" s="35">
        <f t="shared" si="38"/>
        <v>15001.996031000002</v>
      </c>
      <c r="H646" s="35">
        <f t="shared" si="39"/>
        <v>15001.996031000002</v>
      </c>
    </row>
    <row r="647" spans="1:8" ht="12.75">
      <c r="A647" s="6" t="s">
        <v>352</v>
      </c>
      <c r="B647" s="2" t="s">
        <v>602</v>
      </c>
      <c r="C647" s="5" t="s">
        <v>852</v>
      </c>
      <c r="D647" s="11">
        <v>32.912000000000006</v>
      </c>
      <c r="E647" s="35">
        <f aca="true" t="shared" si="40" ref="E647:E710">D647*278</f>
        <v>9149.536000000002</v>
      </c>
      <c r="F647" s="35">
        <f aca="true" t="shared" si="41" ref="F647:F710">E647*1.27</f>
        <v>11619.910720000002</v>
      </c>
      <c r="G647" s="35">
        <f aca="true" t="shared" si="42" ref="G647:G710">F647*1.15</f>
        <v>13362.897328000001</v>
      </c>
      <c r="H647" s="35">
        <f aca="true" t="shared" si="43" ref="H647:H710">G647</f>
        <v>13362.897328000001</v>
      </c>
    </row>
    <row r="648" spans="1:8" s="4" customFormat="1" ht="12.75">
      <c r="A648" s="29" t="s">
        <v>352</v>
      </c>
      <c r="B648" s="22" t="s">
        <v>884</v>
      </c>
      <c r="C648" s="33" t="s">
        <v>850</v>
      </c>
      <c r="D648" s="28">
        <v>14.109945999999997</v>
      </c>
      <c r="E648" s="35">
        <f t="shared" si="40"/>
        <v>3922.564987999999</v>
      </c>
      <c r="F648" s="35">
        <f t="shared" si="41"/>
        <v>4981.657534759999</v>
      </c>
      <c r="G648" s="35">
        <f t="shared" si="42"/>
        <v>5728.906164973999</v>
      </c>
      <c r="H648" s="35">
        <f t="shared" si="43"/>
        <v>5728.906164973999</v>
      </c>
    </row>
    <row r="649" spans="1:8" s="4" customFormat="1" ht="12.75">
      <c r="A649" s="29" t="s">
        <v>352</v>
      </c>
      <c r="B649" s="22" t="s">
        <v>883</v>
      </c>
      <c r="C649" s="33" t="s">
        <v>850</v>
      </c>
      <c r="D649" s="28">
        <v>37.04419999999999</v>
      </c>
      <c r="E649" s="35">
        <f t="shared" si="40"/>
        <v>10298.287599999998</v>
      </c>
      <c r="F649" s="35">
        <f t="shared" si="41"/>
        <v>13078.825251999997</v>
      </c>
      <c r="G649" s="35">
        <f t="shared" si="42"/>
        <v>15040.649039799995</v>
      </c>
      <c r="H649" s="35">
        <f t="shared" si="43"/>
        <v>15040.649039799995</v>
      </c>
    </row>
    <row r="650" spans="1:8" s="4" customFormat="1" ht="12.75">
      <c r="A650" s="12" t="s">
        <v>352</v>
      </c>
      <c r="B650" s="10" t="s">
        <v>327</v>
      </c>
      <c r="C650" s="13" t="s">
        <v>850</v>
      </c>
      <c r="D650" s="9">
        <v>17.798000000000002</v>
      </c>
      <c r="E650" s="35">
        <f t="shared" si="40"/>
        <v>4947.844000000001</v>
      </c>
      <c r="F650" s="35">
        <f t="shared" si="41"/>
        <v>6283.761880000001</v>
      </c>
      <c r="G650" s="35">
        <f t="shared" si="42"/>
        <v>7226.326162</v>
      </c>
      <c r="H650" s="35">
        <f t="shared" si="43"/>
        <v>7226.326162</v>
      </c>
    </row>
    <row r="651" spans="1:8" s="4" customFormat="1" ht="12.75">
      <c r="A651" s="12" t="s">
        <v>189</v>
      </c>
      <c r="B651" s="10" t="s">
        <v>147</v>
      </c>
      <c r="C651" s="13" t="s">
        <v>850</v>
      </c>
      <c r="D651" s="9">
        <v>11.693000000000001</v>
      </c>
      <c r="E651" s="35">
        <f t="shared" si="40"/>
        <v>3250.6540000000005</v>
      </c>
      <c r="F651" s="35">
        <f t="shared" si="41"/>
        <v>4128.330580000001</v>
      </c>
      <c r="G651" s="35">
        <f t="shared" si="42"/>
        <v>4747.580167</v>
      </c>
      <c r="H651" s="35">
        <f t="shared" si="43"/>
        <v>4747.580167</v>
      </c>
    </row>
    <row r="652" spans="1:8" s="3" customFormat="1" ht="12.75">
      <c r="A652" s="6" t="s">
        <v>189</v>
      </c>
      <c r="B652" s="1" t="s">
        <v>470</v>
      </c>
      <c r="C652" s="5" t="s">
        <v>852</v>
      </c>
      <c r="D652" s="11">
        <v>3.72</v>
      </c>
      <c r="E652" s="35">
        <f t="shared" si="40"/>
        <v>1034.16</v>
      </c>
      <c r="F652" s="35">
        <f t="shared" si="41"/>
        <v>1313.3832000000002</v>
      </c>
      <c r="G652" s="35">
        <f t="shared" si="42"/>
        <v>1510.3906800000002</v>
      </c>
      <c r="H652" s="35">
        <f t="shared" si="43"/>
        <v>1510.3906800000002</v>
      </c>
    </row>
    <row r="653" spans="1:8" s="4" customFormat="1" ht="12.75">
      <c r="A653" s="12" t="s">
        <v>189</v>
      </c>
      <c r="B653" s="10" t="s">
        <v>778</v>
      </c>
      <c r="C653" s="13" t="s">
        <v>850</v>
      </c>
      <c r="D653" s="9">
        <v>8.280000000000001</v>
      </c>
      <c r="E653" s="35">
        <f t="shared" si="40"/>
        <v>2301.84</v>
      </c>
      <c r="F653" s="35">
        <f t="shared" si="41"/>
        <v>2923.3368</v>
      </c>
      <c r="G653" s="35">
        <f t="shared" si="42"/>
        <v>3361.8373199999996</v>
      </c>
      <c r="H653" s="35">
        <f t="shared" si="43"/>
        <v>3361.8373199999996</v>
      </c>
    </row>
    <row r="654" spans="1:8" s="4" customFormat="1" ht="12.75">
      <c r="A654" s="12" t="s">
        <v>581</v>
      </c>
      <c r="B654" s="10" t="s">
        <v>781</v>
      </c>
      <c r="C654" s="13" t="s">
        <v>850</v>
      </c>
      <c r="D654" s="9">
        <v>28.6</v>
      </c>
      <c r="E654" s="35">
        <f t="shared" si="40"/>
        <v>7950.8</v>
      </c>
      <c r="F654" s="35">
        <f t="shared" si="41"/>
        <v>10097.516</v>
      </c>
      <c r="G654" s="35">
        <f t="shared" si="42"/>
        <v>11612.143399999999</v>
      </c>
      <c r="H654" s="35">
        <f t="shared" si="43"/>
        <v>11612.143399999999</v>
      </c>
    </row>
    <row r="655" spans="1:8" ht="12.75">
      <c r="A655" s="6" t="s">
        <v>581</v>
      </c>
      <c r="B655" s="1" t="s">
        <v>196</v>
      </c>
      <c r="C655" s="5" t="s">
        <v>852</v>
      </c>
      <c r="D655" s="19">
        <v>21.362000000000002</v>
      </c>
      <c r="E655" s="35">
        <f t="shared" si="40"/>
        <v>5938.636</v>
      </c>
      <c r="F655" s="35">
        <f t="shared" si="41"/>
        <v>7542.067720000001</v>
      </c>
      <c r="G655" s="35">
        <f t="shared" si="42"/>
        <v>8673.377878000001</v>
      </c>
      <c r="H655" s="35">
        <f t="shared" si="43"/>
        <v>8673.377878000001</v>
      </c>
    </row>
    <row r="656" spans="1:8" s="4" customFormat="1" ht="12.75">
      <c r="A656" s="6" t="s">
        <v>581</v>
      </c>
      <c r="B656" s="1" t="s">
        <v>740</v>
      </c>
      <c r="C656" s="5" t="s">
        <v>852</v>
      </c>
      <c r="D656" s="19">
        <v>21.67</v>
      </c>
      <c r="E656" s="35">
        <f t="shared" si="40"/>
        <v>6024.26</v>
      </c>
      <c r="F656" s="35">
        <f t="shared" si="41"/>
        <v>7650.810200000001</v>
      </c>
      <c r="G656" s="35">
        <f t="shared" si="42"/>
        <v>8798.43173</v>
      </c>
      <c r="H656" s="35">
        <f t="shared" si="43"/>
        <v>8798.43173</v>
      </c>
    </row>
    <row r="657" spans="1:8" ht="12.75">
      <c r="A657" s="6" t="s">
        <v>581</v>
      </c>
      <c r="B657" s="1" t="s">
        <v>195</v>
      </c>
      <c r="C657" s="5" t="s">
        <v>852</v>
      </c>
      <c r="D657" s="11">
        <v>15.081000000000001</v>
      </c>
      <c r="E657" s="35">
        <f t="shared" si="40"/>
        <v>4192.518</v>
      </c>
      <c r="F657" s="35">
        <f t="shared" si="41"/>
        <v>5324.49786</v>
      </c>
      <c r="G657" s="35">
        <f t="shared" si="42"/>
        <v>6123.172539</v>
      </c>
      <c r="H657" s="35">
        <f t="shared" si="43"/>
        <v>6123.172539</v>
      </c>
    </row>
    <row r="658" spans="1:8" ht="12.75">
      <c r="A658" s="12" t="s">
        <v>581</v>
      </c>
      <c r="B658" s="10" t="s">
        <v>784</v>
      </c>
      <c r="C658" s="13" t="s">
        <v>850</v>
      </c>
      <c r="D658" s="9">
        <v>28.6</v>
      </c>
      <c r="E658" s="35">
        <f t="shared" si="40"/>
        <v>7950.8</v>
      </c>
      <c r="F658" s="35">
        <f t="shared" si="41"/>
        <v>10097.516</v>
      </c>
      <c r="G658" s="35">
        <f t="shared" si="42"/>
        <v>11612.143399999999</v>
      </c>
      <c r="H658" s="35">
        <f t="shared" si="43"/>
        <v>11612.143399999999</v>
      </c>
    </row>
    <row r="659" spans="1:8" ht="12.75">
      <c r="A659" s="29" t="s">
        <v>581</v>
      </c>
      <c r="B659" s="22" t="s">
        <v>950</v>
      </c>
      <c r="C659" s="30" t="s">
        <v>850</v>
      </c>
      <c r="D659" s="28">
        <v>8.5</v>
      </c>
      <c r="E659" s="35">
        <f t="shared" si="40"/>
        <v>2363</v>
      </c>
      <c r="F659" s="35">
        <f t="shared" si="41"/>
        <v>3001.01</v>
      </c>
      <c r="G659" s="35">
        <f t="shared" si="42"/>
        <v>3451.1615</v>
      </c>
      <c r="H659" s="35">
        <f t="shared" si="43"/>
        <v>3451.1615</v>
      </c>
    </row>
    <row r="660" spans="1:8" ht="12.75">
      <c r="A660" s="6" t="s">
        <v>581</v>
      </c>
      <c r="B660" s="1" t="s">
        <v>222</v>
      </c>
      <c r="C660" s="5" t="s">
        <v>852</v>
      </c>
      <c r="D660" s="11">
        <v>17.105</v>
      </c>
      <c r="E660" s="35">
        <f t="shared" si="40"/>
        <v>4755.1900000000005</v>
      </c>
      <c r="F660" s="35">
        <f t="shared" si="41"/>
        <v>6039.091300000001</v>
      </c>
      <c r="G660" s="35">
        <f t="shared" si="42"/>
        <v>6944.954995000001</v>
      </c>
      <c r="H660" s="35">
        <f t="shared" si="43"/>
        <v>6944.954995000001</v>
      </c>
    </row>
    <row r="661" spans="1:8" ht="12.75">
      <c r="A661" s="6" t="s">
        <v>47</v>
      </c>
      <c r="B661" s="1" t="s">
        <v>413</v>
      </c>
      <c r="C661" s="5" t="s">
        <v>852</v>
      </c>
      <c r="D661" s="11">
        <v>28.891262400000006</v>
      </c>
      <c r="E661" s="35">
        <f t="shared" si="40"/>
        <v>8031.7709472000015</v>
      </c>
      <c r="F661" s="35">
        <f t="shared" si="41"/>
        <v>10200.349102944003</v>
      </c>
      <c r="G661" s="35">
        <f t="shared" si="42"/>
        <v>11730.401468385602</v>
      </c>
      <c r="H661" s="35">
        <f t="shared" si="43"/>
        <v>11730.401468385602</v>
      </c>
    </row>
    <row r="662" spans="1:8" ht="12.75">
      <c r="A662" s="12" t="s">
        <v>47</v>
      </c>
      <c r="B662" s="10" t="s">
        <v>614</v>
      </c>
      <c r="C662" s="13" t="s">
        <v>850</v>
      </c>
      <c r="D662" s="9">
        <v>27.280000000000005</v>
      </c>
      <c r="E662" s="35">
        <f t="shared" si="40"/>
        <v>7583.840000000001</v>
      </c>
      <c r="F662" s="35">
        <f t="shared" si="41"/>
        <v>9631.476800000002</v>
      </c>
      <c r="G662" s="35">
        <f t="shared" si="42"/>
        <v>11076.198320000001</v>
      </c>
      <c r="H662" s="35">
        <f t="shared" si="43"/>
        <v>11076.198320000001</v>
      </c>
    </row>
    <row r="663" spans="1:8" ht="12.75">
      <c r="A663" s="12" t="s">
        <v>47</v>
      </c>
      <c r="B663" s="10" t="s">
        <v>641</v>
      </c>
      <c r="C663" s="13" t="s">
        <v>850</v>
      </c>
      <c r="D663" s="9">
        <v>40.150000000000006</v>
      </c>
      <c r="E663" s="35">
        <f t="shared" si="40"/>
        <v>11161.7</v>
      </c>
      <c r="F663" s="35">
        <f t="shared" si="41"/>
        <v>14175.359</v>
      </c>
      <c r="G663" s="35">
        <f t="shared" si="42"/>
        <v>16301.662849999999</v>
      </c>
      <c r="H663" s="35">
        <f t="shared" si="43"/>
        <v>16301.662849999999</v>
      </c>
    </row>
    <row r="664" spans="1:8" s="3" customFormat="1" ht="12.75">
      <c r="A664" s="6" t="s">
        <v>47</v>
      </c>
      <c r="B664" s="1" t="s">
        <v>688</v>
      </c>
      <c r="C664" s="5" t="s">
        <v>852</v>
      </c>
      <c r="D664" s="11">
        <v>44.176</v>
      </c>
      <c r="E664" s="35">
        <f t="shared" si="40"/>
        <v>12280.928</v>
      </c>
      <c r="F664" s="35">
        <f t="shared" si="41"/>
        <v>15596.77856</v>
      </c>
      <c r="G664" s="35">
        <f t="shared" si="42"/>
        <v>17936.295344</v>
      </c>
      <c r="H664" s="35">
        <f t="shared" si="43"/>
        <v>17936.295344</v>
      </c>
    </row>
    <row r="665" spans="1:8" ht="12.75">
      <c r="A665" s="29" t="s">
        <v>47</v>
      </c>
      <c r="B665" s="22" t="s">
        <v>949</v>
      </c>
      <c r="C665" s="30" t="s">
        <v>850</v>
      </c>
      <c r="D665" s="28">
        <v>37.57575199999999</v>
      </c>
      <c r="E665" s="35">
        <f t="shared" si="40"/>
        <v>10446.059055999996</v>
      </c>
      <c r="F665" s="35">
        <f t="shared" si="41"/>
        <v>13266.495001119996</v>
      </c>
      <c r="G665" s="35">
        <f t="shared" si="42"/>
        <v>15256.469251287994</v>
      </c>
      <c r="H665" s="35">
        <f t="shared" si="43"/>
        <v>15256.469251287994</v>
      </c>
    </row>
    <row r="666" spans="1:8" ht="12.75">
      <c r="A666" s="29" t="s">
        <v>47</v>
      </c>
      <c r="B666" s="22" t="s">
        <v>948</v>
      </c>
      <c r="C666" s="30" t="s">
        <v>850</v>
      </c>
      <c r="D666" s="28">
        <v>51.850137999999994</v>
      </c>
      <c r="E666" s="35">
        <f t="shared" si="40"/>
        <v>14414.338363999997</v>
      </c>
      <c r="F666" s="35">
        <f t="shared" si="41"/>
        <v>18306.209722279997</v>
      </c>
      <c r="G666" s="35">
        <f t="shared" si="42"/>
        <v>21052.141180621995</v>
      </c>
      <c r="H666" s="35">
        <f t="shared" si="43"/>
        <v>21052.141180621995</v>
      </c>
    </row>
    <row r="667" spans="1:8" ht="12.75">
      <c r="A667" s="12" t="s">
        <v>47</v>
      </c>
      <c r="B667" s="10" t="s">
        <v>155</v>
      </c>
      <c r="C667" s="13" t="s">
        <v>850</v>
      </c>
      <c r="D667" s="9">
        <v>22.2607</v>
      </c>
      <c r="E667" s="35">
        <f t="shared" si="40"/>
        <v>6188.4746</v>
      </c>
      <c r="F667" s="35">
        <f t="shared" si="41"/>
        <v>7859.362741999999</v>
      </c>
      <c r="G667" s="35">
        <f t="shared" si="42"/>
        <v>9038.2671533</v>
      </c>
      <c r="H667" s="35">
        <f t="shared" si="43"/>
        <v>9038.2671533</v>
      </c>
    </row>
    <row r="668" spans="1:8" ht="12.75">
      <c r="A668" s="12" t="s">
        <v>47</v>
      </c>
      <c r="B668" s="10" t="s">
        <v>156</v>
      </c>
      <c r="C668" s="13" t="s">
        <v>850</v>
      </c>
      <c r="D668" s="9">
        <v>24.62152</v>
      </c>
      <c r="E668" s="35">
        <f t="shared" si="40"/>
        <v>6844.78256</v>
      </c>
      <c r="F668" s="35">
        <f t="shared" si="41"/>
        <v>8692.8738512</v>
      </c>
      <c r="G668" s="35">
        <f t="shared" si="42"/>
        <v>9996.80492888</v>
      </c>
      <c r="H668" s="35">
        <f t="shared" si="43"/>
        <v>9996.80492888</v>
      </c>
    </row>
    <row r="669" spans="1:8" ht="12.75">
      <c r="A669" s="12" t="s">
        <v>47</v>
      </c>
      <c r="B669" s="10" t="s">
        <v>667</v>
      </c>
      <c r="C669" s="13" t="s">
        <v>850</v>
      </c>
      <c r="D669" s="9">
        <v>42.746</v>
      </c>
      <c r="E669" s="35">
        <f t="shared" si="40"/>
        <v>11883.388</v>
      </c>
      <c r="F669" s="35">
        <f t="shared" si="41"/>
        <v>15091.90276</v>
      </c>
      <c r="G669" s="35">
        <f t="shared" si="42"/>
        <v>17355.688174</v>
      </c>
      <c r="H669" s="35">
        <f t="shared" si="43"/>
        <v>17355.688174</v>
      </c>
    </row>
    <row r="670" spans="1:8" s="4" customFormat="1" ht="12.75">
      <c r="A670" s="29" t="s">
        <v>47</v>
      </c>
      <c r="B670" s="22" t="s">
        <v>1049</v>
      </c>
      <c r="C670" s="33" t="s">
        <v>850</v>
      </c>
      <c r="D670" s="28">
        <v>39.690886</v>
      </c>
      <c r="E670" s="35">
        <f t="shared" si="40"/>
        <v>11034.066308</v>
      </c>
      <c r="F670" s="35">
        <f t="shared" si="41"/>
        <v>14013.26421116</v>
      </c>
      <c r="G670" s="35">
        <f t="shared" si="42"/>
        <v>16115.253842834</v>
      </c>
      <c r="H670" s="35">
        <f t="shared" si="43"/>
        <v>16115.253842834</v>
      </c>
    </row>
    <row r="671" spans="1:8" ht="12.75">
      <c r="A671" s="12" t="s">
        <v>47</v>
      </c>
      <c r="B671" s="10" t="s">
        <v>273</v>
      </c>
      <c r="C671" s="13" t="s">
        <v>850</v>
      </c>
      <c r="D671" s="9">
        <v>24.761000000000003</v>
      </c>
      <c r="E671" s="35">
        <f t="shared" si="40"/>
        <v>6883.558000000001</v>
      </c>
      <c r="F671" s="35">
        <f t="shared" si="41"/>
        <v>8742.118660000002</v>
      </c>
      <c r="G671" s="35">
        <f t="shared" si="42"/>
        <v>10053.436459000002</v>
      </c>
      <c r="H671" s="35">
        <f t="shared" si="43"/>
        <v>10053.436459000002</v>
      </c>
    </row>
    <row r="672" spans="1:8" ht="12.75">
      <c r="A672" s="12" t="s">
        <v>47</v>
      </c>
      <c r="B672" s="10" t="s">
        <v>728</v>
      </c>
      <c r="C672" s="13" t="s">
        <v>850</v>
      </c>
      <c r="D672" s="9">
        <v>31.405000000000005</v>
      </c>
      <c r="E672" s="35">
        <f t="shared" si="40"/>
        <v>8730.590000000002</v>
      </c>
      <c r="F672" s="35">
        <f t="shared" si="41"/>
        <v>11087.849300000003</v>
      </c>
      <c r="G672" s="35">
        <f t="shared" si="42"/>
        <v>12751.026695000002</v>
      </c>
      <c r="H672" s="35">
        <f t="shared" si="43"/>
        <v>12751.026695000002</v>
      </c>
    </row>
    <row r="673" spans="1:8" s="3" customFormat="1" ht="12.75">
      <c r="A673" s="12" t="s">
        <v>47</v>
      </c>
      <c r="B673" s="10" t="s">
        <v>729</v>
      </c>
      <c r="C673" s="13" t="s">
        <v>850</v>
      </c>
      <c r="D673" s="9">
        <v>24.475</v>
      </c>
      <c r="E673" s="35">
        <f t="shared" si="40"/>
        <v>6804.05</v>
      </c>
      <c r="F673" s="35">
        <f t="shared" si="41"/>
        <v>8641.1435</v>
      </c>
      <c r="G673" s="35">
        <f t="shared" si="42"/>
        <v>9937.315025</v>
      </c>
      <c r="H673" s="35">
        <f t="shared" si="43"/>
        <v>9937.315025</v>
      </c>
    </row>
    <row r="674" spans="1:8" s="3" customFormat="1" ht="12.75">
      <c r="A674" s="12" t="s">
        <v>47</v>
      </c>
      <c r="B674" s="10" t="s">
        <v>830</v>
      </c>
      <c r="C674" s="13" t="s">
        <v>850</v>
      </c>
      <c r="D674" s="9">
        <v>32.483000000000004</v>
      </c>
      <c r="E674" s="35">
        <f t="shared" si="40"/>
        <v>9030.274000000001</v>
      </c>
      <c r="F674" s="35">
        <f t="shared" si="41"/>
        <v>11468.447980000003</v>
      </c>
      <c r="G674" s="35">
        <f t="shared" si="42"/>
        <v>13188.715177000002</v>
      </c>
      <c r="H674" s="35">
        <f t="shared" si="43"/>
        <v>13188.715177000002</v>
      </c>
    </row>
    <row r="675" spans="1:8" ht="12.75">
      <c r="A675" s="12" t="s">
        <v>47</v>
      </c>
      <c r="B675" s="10" t="s">
        <v>110</v>
      </c>
      <c r="C675" s="13" t="s">
        <v>850</v>
      </c>
      <c r="D675" s="9">
        <v>53.468804399999996</v>
      </c>
      <c r="E675" s="35">
        <f t="shared" si="40"/>
        <v>14864.327623199999</v>
      </c>
      <c r="F675" s="35">
        <f t="shared" si="41"/>
        <v>18877.696081464</v>
      </c>
      <c r="G675" s="35">
        <f t="shared" si="42"/>
        <v>21709.3504936836</v>
      </c>
      <c r="H675" s="35">
        <f t="shared" si="43"/>
        <v>21709.3504936836</v>
      </c>
    </row>
    <row r="676" spans="1:8" ht="12.75">
      <c r="A676" s="29" t="s">
        <v>47</v>
      </c>
      <c r="B676" s="22" t="s">
        <v>284</v>
      </c>
      <c r="C676" s="30" t="s">
        <v>850</v>
      </c>
      <c r="D676" s="28">
        <v>23.52</v>
      </c>
      <c r="E676" s="35">
        <f t="shared" si="40"/>
        <v>6538.5599999999995</v>
      </c>
      <c r="F676" s="35">
        <f t="shared" si="41"/>
        <v>8303.9712</v>
      </c>
      <c r="G676" s="35">
        <f t="shared" si="42"/>
        <v>9549.566879999998</v>
      </c>
      <c r="H676" s="35">
        <f t="shared" si="43"/>
        <v>9549.566879999998</v>
      </c>
    </row>
    <row r="677" spans="1:8" ht="12.75">
      <c r="A677" s="29" t="s">
        <v>47</v>
      </c>
      <c r="B677" s="22" t="s">
        <v>947</v>
      </c>
      <c r="C677" s="30" t="s">
        <v>850</v>
      </c>
      <c r="D677" s="28">
        <v>26.745379999999997</v>
      </c>
      <c r="E677" s="35">
        <f t="shared" si="40"/>
        <v>7435.215639999999</v>
      </c>
      <c r="F677" s="35">
        <f t="shared" si="41"/>
        <v>9442.7238628</v>
      </c>
      <c r="G677" s="35">
        <f t="shared" si="42"/>
        <v>10859.132442219998</v>
      </c>
      <c r="H677" s="35">
        <f t="shared" si="43"/>
        <v>10859.132442219998</v>
      </c>
    </row>
    <row r="678" spans="1:8" ht="12.75">
      <c r="A678" s="29" t="s">
        <v>47</v>
      </c>
      <c r="B678" s="22" t="s">
        <v>946</v>
      </c>
      <c r="C678" s="30" t="s">
        <v>850</v>
      </c>
      <c r="D678" s="28">
        <v>34.873695999999995</v>
      </c>
      <c r="E678" s="35">
        <f t="shared" si="40"/>
        <v>9694.887487999998</v>
      </c>
      <c r="F678" s="35">
        <f t="shared" si="41"/>
        <v>12312.507109759998</v>
      </c>
      <c r="G678" s="35">
        <f t="shared" si="42"/>
        <v>14159.383176223995</v>
      </c>
      <c r="H678" s="35">
        <f t="shared" si="43"/>
        <v>14159.383176223995</v>
      </c>
    </row>
    <row r="679" spans="1:8" ht="12.75">
      <c r="A679" s="12" t="s">
        <v>47</v>
      </c>
      <c r="B679" s="10" t="s">
        <v>480</v>
      </c>
      <c r="C679" s="13" t="s">
        <v>850</v>
      </c>
      <c r="D679" s="9">
        <v>29.909000000000002</v>
      </c>
      <c r="E679" s="35">
        <f t="shared" si="40"/>
        <v>8314.702000000001</v>
      </c>
      <c r="F679" s="35">
        <f t="shared" si="41"/>
        <v>10559.671540000001</v>
      </c>
      <c r="G679" s="35">
        <f t="shared" si="42"/>
        <v>12143.622271</v>
      </c>
      <c r="H679" s="35">
        <f t="shared" si="43"/>
        <v>12143.622271</v>
      </c>
    </row>
    <row r="680" spans="1:8" s="4" customFormat="1" ht="12.75">
      <c r="A680" s="12" t="s">
        <v>47</v>
      </c>
      <c r="B680" s="10" t="s">
        <v>831</v>
      </c>
      <c r="C680" s="13" t="s">
        <v>850</v>
      </c>
      <c r="D680" s="9">
        <v>32.039242400000006</v>
      </c>
      <c r="E680" s="35">
        <f t="shared" si="40"/>
        <v>8906.909387200001</v>
      </c>
      <c r="F680" s="35">
        <f t="shared" si="41"/>
        <v>11311.774921744001</v>
      </c>
      <c r="G680" s="35">
        <f t="shared" si="42"/>
        <v>13008.541160005601</v>
      </c>
      <c r="H680" s="35">
        <f t="shared" si="43"/>
        <v>13008.541160005601</v>
      </c>
    </row>
    <row r="681" spans="1:8" s="4" customFormat="1" ht="12.75">
      <c r="A681" s="12" t="s">
        <v>47</v>
      </c>
      <c r="B681" s="10" t="s">
        <v>832</v>
      </c>
      <c r="C681" s="13" t="s">
        <v>850</v>
      </c>
      <c r="D681" s="9">
        <v>41.3216848</v>
      </c>
      <c r="E681" s="35">
        <f t="shared" si="40"/>
        <v>11487.4283744</v>
      </c>
      <c r="F681" s="35">
        <f t="shared" si="41"/>
        <v>14589.034035488</v>
      </c>
      <c r="G681" s="35">
        <f t="shared" si="42"/>
        <v>16777.3891408112</v>
      </c>
      <c r="H681" s="35">
        <f t="shared" si="43"/>
        <v>16777.3891408112</v>
      </c>
    </row>
    <row r="682" spans="1:8" ht="12.75">
      <c r="A682" s="12" t="s">
        <v>582</v>
      </c>
      <c r="B682" s="10" t="s">
        <v>452</v>
      </c>
      <c r="C682" s="13" t="s">
        <v>850</v>
      </c>
      <c r="D682" s="9">
        <v>18.216</v>
      </c>
      <c r="E682" s="35">
        <f t="shared" si="40"/>
        <v>5064.048000000001</v>
      </c>
      <c r="F682" s="35">
        <f t="shared" si="41"/>
        <v>6431.340960000001</v>
      </c>
      <c r="G682" s="35">
        <f t="shared" si="42"/>
        <v>7396.042104000001</v>
      </c>
      <c r="H682" s="35">
        <f t="shared" si="43"/>
        <v>7396.042104000001</v>
      </c>
    </row>
    <row r="683" spans="1:8" ht="12.75">
      <c r="A683" s="12" t="s">
        <v>582</v>
      </c>
      <c r="B683" s="10" t="s">
        <v>659</v>
      </c>
      <c r="C683" s="13" t="s">
        <v>850</v>
      </c>
      <c r="D683" s="9">
        <v>5</v>
      </c>
      <c r="E683" s="35">
        <f t="shared" si="40"/>
        <v>1390</v>
      </c>
      <c r="F683" s="35">
        <f t="shared" si="41"/>
        <v>1765.3</v>
      </c>
      <c r="G683" s="35">
        <f t="shared" si="42"/>
        <v>2030.0949999999998</v>
      </c>
      <c r="H683" s="35">
        <f t="shared" si="43"/>
        <v>2030.0949999999998</v>
      </c>
    </row>
    <row r="684" spans="1:8" ht="12.75">
      <c r="A684" s="12" t="s">
        <v>582</v>
      </c>
      <c r="B684" s="10" t="s">
        <v>833</v>
      </c>
      <c r="C684" s="13" t="s">
        <v>850</v>
      </c>
      <c r="D684" s="9">
        <v>18.837299800000004</v>
      </c>
      <c r="E684" s="35">
        <f t="shared" si="40"/>
        <v>5236.7693444000015</v>
      </c>
      <c r="F684" s="35">
        <f t="shared" si="41"/>
        <v>6650.697067388002</v>
      </c>
      <c r="G684" s="35">
        <f t="shared" si="42"/>
        <v>7648.301627496202</v>
      </c>
      <c r="H684" s="35">
        <f t="shared" si="43"/>
        <v>7648.301627496202</v>
      </c>
    </row>
    <row r="685" spans="1:8" ht="12.75">
      <c r="A685" s="12" t="s">
        <v>582</v>
      </c>
      <c r="B685" s="10" t="s">
        <v>834</v>
      </c>
      <c r="C685" s="13" t="s">
        <v>850</v>
      </c>
      <c r="D685" s="9">
        <v>14.84</v>
      </c>
      <c r="E685" s="35">
        <f t="shared" si="40"/>
        <v>4125.5199999999995</v>
      </c>
      <c r="F685" s="35">
        <f t="shared" si="41"/>
        <v>5239.4104</v>
      </c>
      <c r="G685" s="35">
        <f t="shared" si="42"/>
        <v>6025.321959999999</v>
      </c>
      <c r="H685" s="35">
        <f t="shared" si="43"/>
        <v>6025.321959999999</v>
      </c>
    </row>
    <row r="686" spans="1:8" ht="12.75">
      <c r="A686" s="12" t="s">
        <v>582</v>
      </c>
      <c r="B686" s="10" t="s">
        <v>603</v>
      </c>
      <c r="C686" s="13" t="s">
        <v>850</v>
      </c>
      <c r="D686" s="9">
        <v>4.29</v>
      </c>
      <c r="E686" s="35">
        <f t="shared" si="40"/>
        <v>1192.6200000000001</v>
      </c>
      <c r="F686" s="35">
        <f t="shared" si="41"/>
        <v>1514.6274</v>
      </c>
      <c r="G686" s="35">
        <f t="shared" si="42"/>
        <v>1741.82151</v>
      </c>
      <c r="H686" s="35">
        <f t="shared" si="43"/>
        <v>1741.82151</v>
      </c>
    </row>
    <row r="687" spans="1:8" ht="12.75">
      <c r="A687" s="29" t="s">
        <v>582</v>
      </c>
      <c r="B687" s="22" t="s">
        <v>882</v>
      </c>
      <c r="C687" s="33" t="s">
        <v>852</v>
      </c>
      <c r="D687" s="28">
        <v>11.906220000000001</v>
      </c>
      <c r="E687" s="35">
        <f t="shared" si="40"/>
        <v>3309.92916</v>
      </c>
      <c r="F687" s="35">
        <f t="shared" si="41"/>
        <v>4203.6100332000005</v>
      </c>
      <c r="G687" s="35">
        <f t="shared" si="42"/>
        <v>4834.15153818</v>
      </c>
      <c r="H687" s="35">
        <f t="shared" si="43"/>
        <v>4834.15153818</v>
      </c>
    </row>
    <row r="688" spans="1:8" ht="12.75">
      <c r="A688" s="12" t="s">
        <v>582</v>
      </c>
      <c r="B688" s="10" t="s">
        <v>112</v>
      </c>
      <c r="C688" s="13" t="s">
        <v>850</v>
      </c>
      <c r="D688" s="9">
        <v>15.235000000000001</v>
      </c>
      <c r="E688" s="35">
        <f t="shared" si="40"/>
        <v>4235.33</v>
      </c>
      <c r="F688" s="35">
        <f t="shared" si="41"/>
        <v>5378.8691</v>
      </c>
      <c r="G688" s="35">
        <f t="shared" si="42"/>
        <v>6185.699465</v>
      </c>
      <c r="H688" s="35">
        <f t="shared" si="43"/>
        <v>6185.699465</v>
      </c>
    </row>
    <row r="689" spans="1:8" ht="12.75">
      <c r="A689" s="12" t="s">
        <v>582</v>
      </c>
      <c r="B689" s="10" t="s">
        <v>735</v>
      </c>
      <c r="C689" s="13" t="s">
        <v>850</v>
      </c>
      <c r="D689" s="9">
        <v>10</v>
      </c>
      <c r="E689" s="35">
        <f t="shared" si="40"/>
        <v>2780</v>
      </c>
      <c r="F689" s="35">
        <f t="shared" si="41"/>
        <v>3530.6</v>
      </c>
      <c r="G689" s="35">
        <f t="shared" si="42"/>
        <v>4060.1899999999996</v>
      </c>
      <c r="H689" s="35">
        <f t="shared" si="43"/>
        <v>4060.1899999999996</v>
      </c>
    </row>
    <row r="690" spans="1:8" s="4" customFormat="1" ht="12.75">
      <c r="A690" s="12" t="s">
        <v>582</v>
      </c>
      <c r="B690" s="10" t="s">
        <v>604</v>
      </c>
      <c r="C690" s="13" t="s">
        <v>850</v>
      </c>
      <c r="D690" s="9">
        <v>4.29</v>
      </c>
      <c r="E690" s="35">
        <f t="shared" si="40"/>
        <v>1192.6200000000001</v>
      </c>
      <c r="F690" s="35">
        <f t="shared" si="41"/>
        <v>1514.6274</v>
      </c>
      <c r="G690" s="35">
        <f t="shared" si="42"/>
        <v>1741.82151</v>
      </c>
      <c r="H690" s="35">
        <f t="shared" si="43"/>
        <v>1741.82151</v>
      </c>
    </row>
    <row r="691" spans="1:8" s="4" customFormat="1" ht="12.75">
      <c r="A691" s="12" t="s">
        <v>582</v>
      </c>
      <c r="B691" s="10" t="s">
        <v>517</v>
      </c>
      <c r="C691" s="13" t="s">
        <v>850</v>
      </c>
      <c r="D691" s="9">
        <v>19.625641200000004</v>
      </c>
      <c r="E691" s="35">
        <f t="shared" si="40"/>
        <v>5455.928253600001</v>
      </c>
      <c r="F691" s="35">
        <f t="shared" si="41"/>
        <v>6929.028882072002</v>
      </c>
      <c r="G691" s="35">
        <f t="shared" si="42"/>
        <v>7968.383214382801</v>
      </c>
      <c r="H691" s="35">
        <f t="shared" si="43"/>
        <v>7968.383214382801</v>
      </c>
    </row>
    <row r="692" spans="1:8" ht="12.75">
      <c r="A692" s="12" t="s">
        <v>582</v>
      </c>
      <c r="B692" s="10" t="s">
        <v>661</v>
      </c>
      <c r="C692" s="13" t="s">
        <v>850</v>
      </c>
      <c r="D692" s="9">
        <v>3.42</v>
      </c>
      <c r="E692" s="35">
        <f t="shared" si="40"/>
        <v>950.76</v>
      </c>
      <c r="F692" s="35">
        <f t="shared" si="41"/>
        <v>1207.4652</v>
      </c>
      <c r="G692" s="35">
        <f t="shared" si="42"/>
        <v>1388.58498</v>
      </c>
      <c r="H692" s="35">
        <f t="shared" si="43"/>
        <v>1388.58498</v>
      </c>
    </row>
    <row r="693" spans="1:8" ht="12.75">
      <c r="A693" s="12" t="s">
        <v>622</v>
      </c>
      <c r="B693" s="10" t="s">
        <v>738</v>
      </c>
      <c r="C693" s="13" t="s">
        <v>850</v>
      </c>
      <c r="D693" s="9">
        <v>17.527098600000002</v>
      </c>
      <c r="E693" s="35">
        <f t="shared" si="40"/>
        <v>4872.533410800001</v>
      </c>
      <c r="F693" s="35">
        <f t="shared" si="41"/>
        <v>6188.117431716001</v>
      </c>
      <c r="G693" s="35">
        <f t="shared" si="42"/>
        <v>7116.335046473401</v>
      </c>
      <c r="H693" s="35">
        <f t="shared" si="43"/>
        <v>7116.335046473401</v>
      </c>
    </row>
    <row r="694" spans="1:8" ht="12.75">
      <c r="A694" s="12" t="s">
        <v>622</v>
      </c>
      <c r="B694" s="22" t="s">
        <v>945</v>
      </c>
      <c r="C694" s="30" t="s">
        <v>852</v>
      </c>
      <c r="D694" s="28">
        <v>28.41</v>
      </c>
      <c r="E694" s="35">
        <f t="shared" si="40"/>
        <v>7897.9800000000005</v>
      </c>
      <c r="F694" s="35">
        <f t="shared" si="41"/>
        <v>10030.4346</v>
      </c>
      <c r="G694" s="35">
        <f t="shared" si="42"/>
        <v>11534.99979</v>
      </c>
      <c r="H694" s="35">
        <f t="shared" si="43"/>
        <v>11534.99979</v>
      </c>
    </row>
    <row r="695" spans="1:8" ht="12.75">
      <c r="A695" s="12" t="s">
        <v>622</v>
      </c>
      <c r="B695" s="22" t="s">
        <v>944</v>
      </c>
      <c r="C695" s="30" t="s">
        <v>850</v>
      </c>
      <c r="D695" s="28">
        <v>25.903755999999998</v>
      </c>
      <c r="E695" s="35">
        <f t="shared" si="40"/>
        <v>7201.244167999999</v>
      </c>
      <c r="F695" s="35">
        <f t="shared" si="41"/>
        <v>9145.580093359999</v>
      </c>
      <c r="G695" s="35">
        <f t="shared" si="42"/>
        <v>10517.417107363997</v>
      </c>
      <c r="H695" s="35">
        <f t="shared" si="43"/>
        <v>10517.417107363997</v>
      </c>
    </row>
    <row r="696" spans="1:8" s="4" customFormat="1" ht="12.75">
      <c r="A696" s="12" t="s">
        <v>622</v>
      </c>
      <c r="B696" s="10" t="s">
        <v>415</v>
      </c>
      <c r="C696" s="13" t="s">
        <v>850</v>
      </c>
      <c r="D696" s="9">
        <v>32.296</v>
      </c>
      <c r="E696" s="35">
        <f t="shared" si="40"/>
        <v>8978.288</v>
      </c>
      <c r="F696" s="35">
        <f t="shared" si="41"/>
        <v>11402.42576</v>
      </c>
      <c r="G696" s="35">
        <f t="shared" si="42"/>
        <v>13112.789624</v>
      </c>
      <c r="H696" s="35">
        <f t="shared" si="43"/>
        <v>13112.789624</v>
      </c>
    </row>
    <row r="697" spans="1:8" ht="12.75">
      <c r="A697" s="12" t="s">
        <v>622</v>
      </c>
      <c r="B697" s="10" t="s">
        <v>68</v>
      </c>
      <c r="C697" s="13" t="s">
        <v>850</v>
      </c>
      <c r="D697" s="9">
        <v>20.042</v>
      </c>
      <c r="E697" s="35">
        <f t="shared" si="40"/>
        <v>5571.676</v>
      </c>
      <c r="F697" s="35">
        <f t="shared" si="41"/>
        <v>7076.028520000001</v>
      </c>
      <c r="G697" s="35">
        <f t="shared" si="42"/>
        <v>8137.432798</v>
      </c>
      <c r="H697" s="35">
        <f t="shared" si="43"/>
        <v>8137.432798</v>
      </c>
    </row>
    <row r="698" spans="1:8" ht="12.75">
      <c r="A698" s="6" t="s">
        <v>622</v>
      </c>
      <c r="B698" s="1" t="s">
        <v>669</v>
      </c>
      <c r="C698" s="5" t="s">
        <v>852</v>
      </c>
      <c r="D698" s="19">
        <v>23.342000000000002</v>
      </c>
      <c r="E698" s="35">
        <f t="shared" si="40"/>
        <v>6489.076000000001</v>
      </c>
      <c r="F698" s="35">
        <f t="shared" si="41"/>
        <v>8241.126520000002</v>
      </c>
      <c r="G698" s="35">
        <f t="shared" si="42"/>
        <v>9477.295498000001</v>
      </c>
      <c r="H698" s="35">
        <f t="shared" si="43"/>
        <v>9477.295498000001</v>
      </c>
    </row>
    <row r="699" spans="1:8" ht="12.75">
      <c r="A699" s="12" t="s">
        <v>622</v>
      </c>
      <c r="B699" s="10" t="s">
        <v>717</v>
      </c>
      <c r="C699" s="13" t="s">
        <v>850</v>
      </c>
      <c r="D699" s="9">
        <v>32.450068200000004</v>
      </c>
      <c r="E699" s="35">
        <f t="shared" si="40"/>
        <v>9021.1189596</v>
      </c>
      <c r="F699" s="35">
        <f t="shared" si="41"/>
        <v>11456.821078692</v>
      </c>
      <c r="G699" s="35">
        <f t="shared" si="42"/>
        <v>13175.3442404958</v>
      </c>
      <c r="H699" s="35">
        <f t="shared" si="43"/>
        <v>13175.3442404958</v>
      </c>
    </row>
    <row r="700" spans="1:8" s="4" customFormat="1" ht="12.75">
      <c r="A700" s="12" t="s">
        <v>622</v>
      </c>
      <c r="B700" s="10" t="s">
        <v>689</v>
      </c>
      <c r="C700" s="13" t="s">
        <v>850</v>
      </c>
      <c r="D700" s="9">
        <v>28.1308456</v>
      </c>
      <c r="E700" s="35">
        <f t="shared" si="40"/>
        <v>7820.3750768</v>
      </c>
      <c r="F700" s="35">
        <f t="shared" si="41"/>
        <v>9931.876347536</v>
      </c>
      <c r="G700" s="35">
        <f t="shared" si="42"/>
        <v>11421.657799666398</v>
      </c>
      <c r="H700" s="35">
        <f t="shared" si="43"/>
        <v>11421.657799666398</v>
      </c>
    </row>
    <row r="701" spans="1:8" ht="12.75">
      <c r="A701" s="6" t="s">
        <v>622</v>
      </c>
      <c r="B701" s="1" t="s">
        <v>763</v>
      </c>
      <c r="C701" s="5" t="s">
        <v>852</v>
      </c>
      <c r="D701" s="11">
        <v>26.400000000000002</v>
      </c>
      <c r="E701" s="35">
        <f t="shared" si="40"/>
        <v>7339.200000000001</v>
      </c>
      <c r="F701" s="35">
        <f t="shared" si="41"/>
        <v>9320.784000000001</v>
      </c>
      <c r="G701" s="35">
        <f t="shared" si="42"/>
        <v>10718.901600000001</v>
      </c>
      <c r="H701" s="35">
        <f t="shared" si="43"/>
        <v>10718.901600000001</v>
      </c>
    </row>
    <row r="702" spans="1:8" ht="12.75">
      <c r="A702" s="12" t="s">
        <v>622</v>
      </c>
      <c r="B702" s="10" t="s">
        <v>773</v>
      </c>
      <c r="C702" s="13" t="s">
        <v>850</v>
      </c>
      <c r="D702" s="9">
        <v>22.9493264</v>
      </c>
      <c r="E702" s="35">
        <f t="shared" si="40"/>
        <v>6379.9127392</v>
      </c>
      <c r="F702" s="35">
        <f t="shared" si="41"/>
        <v>8102.489178784</v>
      </c>
      <c r="G702" s="35">
        <f t="shared" si="42"/>
        <v>9317.8625556016</v>
      </c>
      <c r="H702" s="35">
        <f t="shared" si="43"/>
        <v>9317.8625556016</v>
      </c>
    </row>
    <row r="703" spans="1:8" ht="12.75">
      <c r="A703" s="12" t="s">
        <v>622</v>
      </c>
      <c r="B703" s="10" t="s">
        <v>618</v>
      </c>
      <c r="C703" s="13" t="s">
        <v>850</v>
      </c>
      <c r="D703" s="9">
        <v>35.024</v>
      </c>
      <c r="E703" s="35">
        <f t="shared" si="40"/>
        <v>9736.672</v>
      </c>
      <c r="F703" s="35">
        <f t="shared" si="41"/>
        <v>12365.57344</v>
      </c>
      <c r="G703" s="35">
        <f t="shared" si="42"/>
        <v>14220.409456</v>
      </c>
      <c r="H703" s="35">
        <f t="shared" si="43"/>
        <v>14220.409456</v>
      </c>
    </row>
    <row r="704" spans="1:8" ht="12.75">
      <c r="A704" s="12" t="s">
        <v>624</v>
      </c>
      <c r="B704" s="10" t="s">
        <v>499</v>
      </c>
      <c r="C704" s="13" t="s">
        <v>850</v>
      </c>
      <c r="D704" s="9">
        <v>3.76</v>
      </c>
      <c r="E704" s="35">
        <f t="shared" si="40"/>
        <v>1045.28</v>
      </c>
      <c r="F704" s="35">
        <f t="shared" si="41"/>
        <v>1327.5056</v>
      </c>
      <c r="G704" s="35">
        <f t="shared" si="42"/>
        <v>1526.6314399999999</v>
      </c>
      <c r="H704" s="35">
        <f t="shared" si="43"/>
        <v>1526.6314399999999</v>
      </c>
    </row>
    <row r="705" spans="1:8" s="4" customFormat="1" ht="12.75">
      <c r="A705" s="12" t="s">
        <v>52</v>
      </c>
      <c r="B705" s="10" t="s">
        <v>237</v>
      </c>
      <c r="C705" s="13" t="s">
        <v>850</v>
      </c>
      <c r="D705" s="9">
        <v>14.52</v>
      </c>
      <c r="E705" s="35">
        <f t="shared" si="40"/>
        <v>4036.56</v>
      </c>
      <c r="F705" s="35">
        <f t="shared" si="41"/>
        <v>5126.4312</v>
      </c>
      <c r="G705" s="35">
        <f t="shared" si="42"/>
        <v>5895.395879999999</v>
      </c>
      <c r="H705" s="35">
        <f t="shared" si="43"/>
        <v>5895.395879999999</v>
      </c>
    </row>
    <row r="706" spans="1:8" s="4" customFormat="1" ht="12.75">
      <c r="A706" s="12" t="s">
        <v>52</v>
      </c>
      <c r="B706" s="20" t="s">
        <v>650</v>
      </c>
      <c r="C706" s="13" t="s">
        <v>850</v>
      </c>
      <c r="D706" s="9">
        <v>28.885876800000002</v>
      </c>
      <c r="E706" s="35">
        <f t="shared" si="40"/>
        <v>8030.273750400001</v>
      </c>
      <c r="F706" s="35">
        <f t="shared" si="41"/>
        <v>10198.447663008</v>
      </c>
      <c r="G706" s="35">
        <f t="shared" si="42"/>
        <v>11728.2148124592</v>
      </c>
      <c r="H706" s="35">
        <f t="shared" si="43"/>
        <v>11728.2148124592</v>
      </c>
    </row>
    <row r="707" spans="1:8" ht="12.75">
      <c r="A707" s="12" t="s">
        <v>52</v>
      </c>
      <c r="B707" s="20" t="s">
        <v>433</v>
      </c>
      <c r="C707" s="13" t="s">
        <v>850</v>
      </c>
      <c r="D707" s="9">
        <v>15.1731778</v>
      </c>
      <c r="E707" s="35">
        <f t="shared" si="40"/>
        <v>4218.1434284</v>
      </c>
      <c r="F707" s="35">
        <f t="shared" si="41"/>
        <v>5357.042154068</v>
      </c>
      <c r="G707" s="35">
        <f t="shared" si="42"/>
        <v>6160.5984771782</v>
      </c>
      <c r="H707" s="35">
        <f t="shared" si="43"/>
        <v>6160.5984771782</v>
      </c>
    </row>
    <row r="708" spans="1:8" ht="12.75">
      <c r="A708" s="12" t="s">
        <v>52</v>
      </c>
      <c r="B708" s="10" t="s">
        <v>444</v>
      </c>
      <c r="C708" s="13" t="s">
        <v>850</v>
      </c>
      <c r="D708" s="9">
        <v>13.750000000000002</v>
      </c>
      <c r="E708" s="35">
        <f t="shared" si="40"/>
        <v>3822.5000000000005</v>
      </c>
      <c r="F708" s="35">
        <f t="shared" si="41"/>
        <v>4854.575000000001</v>
      </c>
      <c r="G708" s="35">
        <f t="shared" si="42"/>
        <v>5582.7612500000005</v>
      </c>
      <c r="H708" s="35">
        <f t="shared" si="43"/>
        <v>5582.7612500000005</v>
      </c>
    </row>
    <row r="709" spans="1:8" ht="12.75">
      <c r="A709" s="12" t="s">
        <v>52</v>
      </c>
      <c r="B709" s="10" t="s">
        <v>197</v>
      </c>
      <c r="C709" s="13" t="s">
        <v>850</v>
      </c>
      <c r="D709" s="9">
        <v>19.14</v>
      </c>
      <c r="E709" s="35">
        <f t="shared" si="40"/>
        <v>5320.92</v>
      </c>
      <c r="F709" s="35">
        <f t="shared" si="41"/>
        <v>6757.5684</v>
      </c>
      <c r="G709" s="35">
        <f t="shared" si="42"/>
        <v>7771.203659999999</v>
      </c>
      <c r="H709" s="35">
        <f t="shared" si="43"/>
        <v>7771.203659999999</v>
      </c>
    </row>
    <row r="710" spans="1:8" ht="12.75">
      <c r="A710" s="12" t="s">
        <v>52</v>
      </c>
      <c r="B710" s="10" t="s">
        <v>513</v>
      </c>
      <c r="C710" s="13" t="s">
        <v>850</v>
      </c>
      <c r="D710" s="9">
        <v>26.147000000000002</v>
      </c>
      <c r="E710" s="35">
        <f t="shared" si="40"/>
        <v>7268.866000000001</v>
      </c>
      <c r="F710" s="35">
        <f t="shared" si="41"/>
        <v>9231.459820000002</v>
      </c>
      <c r="G710" s="35">
        <f t="shared" si="42"/>
        <v>10616.178793000001</v>
      </c>
      <c r="H710" s="35">
        <f t="shared" si="43"/>
        <v>10616.178793000001</v>
      </c>
    </row>
    <row r="711" spans="1:8" s="4" customFormat="1" ht="12.75">
      <c r="A711" s="12" t="s">
        <v>52</v>
      </c>
      <c r="B711" s="10" t="s">
        <v>835</v>
      </c>
      <c r="C711" s="13" t="s">
        <v>850</v>
      </c>
      <c r="D711" s="9">
        <v>29.700000000000003</v>
      </c>
      <c r="E711" s="35">
        <f aca="true" t="shared" si="44" ref="E711:E774">D711*278</f>
        <v>8256.6</v>
      </c>
      <c r="F711" s="35">
        <f aca="true" t="shared" si="45" ref="F711:F774">E711*1.27</f>
        <v>10485.882000000001</v>
      </c>
      <c r="G711" s="35">
        <f aca="true" t="shared" si="46" ref="G711:G774">F711*1.15</f>
        <v>12058.7643</v>
      </c>
      <c r="H711" s="35">
        <f aca="true" t="shared" si="47" ref="H711:H774">G711</f>
        <v>12058.7643</v>
      </c>
    </row>
    <row r="712" spans="1:8" ht="12.75">
      <c r="A712" s="12" t="s">
        <v>52</v>
      </c>
      <c r="B712" s="10" t="s">
        <v>230</v>
      </c>
      <c r="C712" s="13" t="s">
        <v>850</v>
      </c>
      <c r="D712" s="9">
        <v>18.480000000000004</v>
      </c>
      <c r="E712" s="35">
        <f t="shared" si="44"/>
        <v>5137.440000000001</v>
      </c>
      <c r="F712" s="35">
        <f t="shared" si="45"/>
        <v>6524.548800000002</v>
      </c>
      <c r="G712" s="35">
        <f t="shared" si="46"/>
        <v>7503.231120000002</v>
      </c>
      <c r="H712" s="35">
        <f t="shared" si="47"/>
        <v>7503.231120000002</v>
      </c>
    </row>
    <row r="713" spans="1:8" s="3" customFormat="1" ht="12.75">
      <c r="A713" s="12" t="s">
        <v>52</v>
      </c>
      <c r="B713" s="10" t="s">
        <v>585</v>
      </c>
      <c r="C713" s="13" t="s">
        <v>850</v>
      </c>
      <c r="D713" s="9">
        <v>14.102000000000002</v>
      </c>
      <c r="E713" s="35">
        <f t="shared" si="44"/>
        <v>3920.3560000000007</v>
      </c>
      <c r="F713" s="35">
        <f t="shared" si="45"/>
        <v>4978.852120000001</v>
      </c>
      <c r="G713" s="35">
        <f t="shared" si="46"/>
        <v>5725.679938000001</v>
      </c>
      <c r="H713" s="35">
        <f t="shared" si="47"/>
        <v>5725.679938000001</v>
      </c>
    </row>
    <row r="714" spans="1:8" ht="12.75">
      <c r="A714" s="12" t="s">
        <v>583</v>
      </c>
      <c r="B714" s="10" t="s">
        <v>281</v>
      </c>
      <c r="C714" s="13" t="s">
        <v>850</v>
      </c>
      <c r="D714" s="9">
        <v>17.908</v>
      </c>
      <c r="E714" s="35">
        <f t="shared" si="44"/>
        <v>4978.424</v>
      </c>
      <c r="F714" s="35">
        <f t="shared" si="45"/>
        <v>6322.59848</v>
      </c>
      <c r="G714" s="35">
        <f t="shared" si="46"/>
        <v>7270.988251999999</v>
      </c>
      <c r="H714" s="35">
        <f t="shared" si="47"/>
        <v>7270.988251999999</v>
      </c>
    </row>
    <row r="715" spans="1:8" ht="12.75">
      <c r="A715" s="29" t="s">
        <v>880</v>
      </c>
      <c r="B715" s="22" t="s">
        <v>943</v>
      </c>
      <c r="C715" s="30" t="s">
        <v>850</v>
      </c>
      <c r="D715" s="28">
        <v>54.485749999999996</v>
      </c>
      <c r="E715" s="35">
        <f t="shared" si="44"/>
        <v>15147.038499999999</v>
      </c>
      <c r="F715" s="35">
        <f t="shared" si="45"/>
        <v>19236.738895</v>
      </c>
      <c r="G715" s="35">
        <f t="shared" si="46"/>
        <v>22122.249729249997</v>
      </c>
      <c r="H715" s="35">
        <f t="shared" si="47"/>
        <v>22122.249729249997</v>
      </c>
    </row>
    <row r="716" spans="1:8" s="4" customFormat="1" ht="12.75">
      <c r="A716" s="29" t="s">
        <v>880</v>
      </c>
      <c r="B716" s="22" t="s">
        <v>881</v>
      </c>
      <c r="C716" s="33" t="s">
        <v>850</v>
      </c>
      <c r="D716" s="28">
        <v>25.74872</v>
      </c>
      <c r="E716" s="35">
        <f t="shared" si="44"/>
        <v>7158.14416</v>
      </c>
      <c r="F716" s="35">
        <f t="shared" si="45"/>
        <v>9090.8430832</v>
      </c>
      <c r="G716" s="35">
        <f t="shared" si="46"/>
        <v>10454.469545679998</v>
      </c>
      <c r="H716" s="35">
        <f t="shared" si="47"/>
        <v>10454.469545679998</v>
      </c>
    </row>
    <row r="717" spans="1:8" ht="12.75">
      <c r="A717" s="29" t="s">
        <v>880</v>
      </c>
      <c r="B717" s="22" t="s">
        <v>879</v>
      </c>
      <c r="C717" s="33" t="s">
        <v>850</v>
      </c>
      <c r="D717" s="28">
        <v>26.335641999999996</v>
      </c>
      <c r="E717" s="35">
        <f t="shared" si="44"/>
        <v>7321.308475999999</v>
      </c>
      <c r="F717" s="35">
        <f t="shared" si="45"/>
        <v>9298.06176452</v>
      </c>
      <c r="G717" s="35">
        <f t="shared" si="46"/>
        <v>10692.771029197998</v>
      </c>
      <c r="H717" s="35">
        <f t="shared" si="47"/>
        <v>10692.771029197998</v>
      </c>
    </row>
    <row r="718" spans="1:8" ht="12.75">
      <c r="A718" s="12" t="s">
        <v>272</v>
      </c>
      <c r="B718" s="10" t="s">
        <v>836</v>
      </c>
      <c r="C718" s="5" t="s">
        <v>852</v>
      </c>
      <c r="D718" s="11">
        <v>9</v>
      </c>
      <c r="E718" s="35">
        <f t="shared" si="44"/>
        <v>2502</v>
      </c>
      <c r="F718" s="35">
        <f t="shared" si="45"/>
        <v>3177.54</v>
      </c>
      <c r="G718" s="35">
        <f t="shared" si="46"/>
        <v>3654.171</v>
      </c>
      <c r="H718" s="35">
        <f t="shared" si="47"/>
        <v>3654.171</v>
      </c>
    </row>
    <row r="719" spans="1:8" ht="12.75">
      <c r="A719" s="29" t="s">
        <v>272</v>
      </c>
      <c r="B719" s="22" t="s">
        <v>942</v>
      </c>
      <c r="C719" s="30" t="s">
        <v>850</v>
      </c>
      <c r="D719" s="28">
        <v>7.56</v>
      </c>
      <c r="E719" s="35">
        <f t="shared" si="44"/>
        <v>2101.68</v>
      </c>
      <c r="F719" s="35">
        <f t="shared" si="45"/>
        <v>2669.1335999999997</v>
      </c>
      <c r="G719" s="35">
        <f t="shared" si="46"/>
        <v>3069.5036399999995</v>
      </c>
      <c r="H719" s="35">
        <f t="shared" si="47"/>
        <v>3069.5036399999995</v>
      </c>
    </row>
    <row r="720" spans="1:8" ht="12.75">
      <c r="A720" s="6" t="s">
        <v>272</v>
      </c>
      <c r="B720" s="1" t="s">
        <v>837</v>
      </c>
      <c r="C720" s="5" t="s">
        <v>852</v>
      </c>
      <c r="D720" s="11">
        <v>8.629999999999999</v>
      </c>
      <c r="E720" s="35">
        <f t="shared" si="44"/>
        <v>2399.14</v>
      </c>
      <c r="F720" s="35">
        <f t="shared" si="45"/>
        <v>3046.9078</v>
      </c>
      <c r="G720" s="35">
        <f t="shared" si="46"/>
        <v>3503.94397</v>
      </c>
      <c r="H720" s="35">
        <f t="shared" si="47"/>
        <v>3503.94397</v>
      </c>
    </row>
    <row r="721" spans="1:8" s="4" customFormat="1" ht="12.75">
      <c r="A721" s="6" t="s">
        <v>272</v>
      </c>
      <c r="B721" s="1" t="s">
        <v>838</v>
      </c>
      <c r="C721" s="5" t="s">
        <v>852</v>
      </c>
      <c r="D721" s="11">
        <v>6.24</v>
      </c>
      <c r="E721" s="35">
        <f t="shared" si="44"/>
        <v>1734.72</v>
      </c>
      <c r="F721" s="35">
        <f t="shared" si="45"/>
        <v>2203.0944</v>
      </c>
      <c r="G721" s="35">
        <f t="shared" si="46"/>
        <v>2533.55856</v>
      </c>
      <c r="H721" s="35">
        <f t="shared" si="47"/>
        <v>2533.55856</v>
      </c>
    </row>
    <row r="722" spans="1:8" ht="12.75">
      <c r="A722" s="6" t="s">
        <v>272</v>
      </c>
      <c r="B722" s="1" t="s">
        <v>839</v>
      </c>
      <c r="C722" s="13" t="s">
        <v>850</v>
      </c>
      <c r="D722" s="9">
        <v>6.26</v>
      </c>
      <c r="E722" s="35">
        <f t="shared" si="44"/>
        <v>1740.28</v>
      </c>
      <c r="F722" s="35">
        <f t="shared" si="45"/>
        <v>2210.1556</v>
      </c>
      <c r="G722" s="35">
        <f t="shared" si="46"/>
        <v>2541.67894</v>
      </c>
      <c r="H722" s="35">
        <f t="shared" si="47"/>
        <v>2541.67894</v>
      </c>
    </row>
    <row r="723" spans="1:8" ht="12.75">
      <c r="A723" s="12" t="s">
        <v>272</v>
      </c>
      <c r="B723" s="10" t="s">
        <v>771</v>
      </c>
      <c r="C723" s="13" t="s">
        <v>850</v>
      </c>
      <c r="D723" s="9">
        <v>9.92</v>
      </c>
      <c r="E723" s="35">
        <f t="shared" si="44"/>
        <v>2757.7599999999998</v>
      </c>
      <c r="F723" s="35">
        <f t="shared" si="45"/>
        <v>3502.3552</v>
      </c>
      <c r="G723" s="35">
        <f t="shared" si="46"/>
        <v>4027.70848</v>
      </c>
      <c r="H723" s="35">
        <f t="shared" si="47"/>
        <v>4027.70848</v>
      </c>
    </row>
    <row r="724" spans="1:8" ht="12.75">
      <c r="A724" s="12" t="s">
        <v>272</v>
      </c>
      <c r="B724" s="10" t="s">
        <v>840</v>
      </c>
      <c r="C724" s="13" t="s">
        <v>850</v>
      </c>
      <c r="D724" s="9">
        <v>10.16</v>
      </c>
      <c r="E724" s="35">
        <f t="shared" si="44"/>
        <v>2824.48</v>
      </c>
      <c r="F724" s="35">
        <f t="shared" si="45"/>
        <v>3587.0896000000002</v>
      </c>
      <c r="G724" s="35">
        <f t="shared" si="46"/>
        <v>4125.15304</v>
      </c>
      <c r="H724" s="35">
        <f t="shared" si="47"/>
        <v>4125.15304</v>
      </c>
    </row>
    <row r="725" spans="1:8" ht="12.75">
      <c r="A725" s="29" t="s">
        <v>272</v>
      </c>
      <c r="B725" s="22" t="s">
        <v>941</v>
      </c>
      <c r="C725" s="30" t="s">
        <v>850</v>
      </c>
      <c r="D725" s="28">
        <v>5.5</v>
      </c>
      <c r="E725" s="35">
        <f t="shared" si="44"/>
        <v>1529</v>
      </c>
      <c r="F725" s="35">
        <f t="shared" si="45"/>
        <v>1941.83</v>
      </c>
      <c r="G725" s="35">
        <f t="shared" si="46"/>
        <v>2233.1045</v>
      </c>
      <c r="H725" s="35">
        <f t="shared" si="47"/>
        <v>2233.1045</v>
      </c>
    </row>
    <row r="726" spans="1:8" ht="12.75">
      <c r="A726" s="6" t="s">
        <v>76</v>
      </c>
      <c r="B726" s="1" t="s">
        <v>453</v>
      </c>
      <c r="C726" s="5" t="s">
        <v>852</v>
      </c>
      <c r="D726" s="11">
        <v>20.009000000000004</v>
      </c>
      <c r="E726" s="35">
        <f t="shared" si="44"/>
        <v>5562.502000000001</v>
      </c>
      <c r="F726" s="35">
        <f t="shared" si="45"/>
        <v>7064.377540000001</v>
      </c>
      <c r="G726" s="35">
        <f t="shared" si="46"/>
        <v>8124.034171000001</v>
      </c>
      <c r="H726" s="35">
        <f t="shared" si="47"/>
        <v>8124.034171000001</v>
      </c>
    </row>
    <row r="727" spans="1:8" s="4" customFormat="1" ht="12.75">
      <c r="A727" s="6" t="s">
        <v>76</v>
      </c>
      <c r="B727" s="1" t="s">
        <v>361</v>
      </c>
      <c r="C727" s="5" t="s">
        <v>852</v>
      </c>
      <c r="D727" s="9">
        <v>26.664</v>
      </c>
      <c r="E727" s="35">
        <f t="shared" si="44"/>
        <v>7412.592000000001</v>
      </c>
      <c r="F727" s="35">
        <f t="shared" si="45"/>
        <v>9413.99184</v>
      </c>
      <c r="G727" s="35">
        <f t="shared" si="46"/>
        <v>10826.090616</v>
      </c>
      <c r="H727" s="35">
        <f t="shared" si="47"/>
        <v>10826.090616</v>
      </c>
    </row>
    <row r="728" spans="1:8" ht="12.75">
      <c r="A728" s="29" t="s">
        <v>571</v>
      </c>
      <c r="B728" s="22" t="s">
        <v>940</v>
      </c>
      <c r="C728" s="30" t="s">
        <v>850</v>
      </c>
      <c r="D728" s="28">
        <v>9.447792</v>
      </c>
      <c r="E728" s="35">
        <f t="shared" si="44"/>
        <v>2626.486176</v>
      </c>
      <c r="F728" s="35">
        <f t="shared" si="45"/>
        <v>3335.63744352</v>
      </c>
      <c r="G728" s="35">
        <f t="shared" si="46"/>
        <v>3835.9830600479995</v>
      </c>
      <c r="H728" s="35">
        <f t="shared" si="47"/>
        <v>3835.9830600479995</v>
      </c>
    </row>
    <row r="729" spans="1:8" s="4" customFormat="1" ht="12.75">
      <c r="A729" s="12" t="s">
        <v>571</v>
      </c>
      <c r="B729" s="21" t="s">
        <v>16</v>
      </c>
      <c r="C729" s="13" t="s">
        <v>850</v>
      </c>
      <c r="D729" s="9">
        <v>6.9</v>
      </c>
      <c r="E729" s="35">
        <f t="shared" si="44"/>
        <v>1918.2</v>
      </c>
      <c r="F729" s="35">
        <f t="shared" si="45"/>
        <v>2436.114</v>
      </c>
      <c r="G729" s="35">
        <f t="shared" si="46"/>
        <v>2801.5310999999997</v>
      </c>
      <c r="H729" s="35">
        <f t="shared" si="47"/>
        <v>2801.5310999999997</v>
      </c>
    </row>
    <row r="730" spans="1:8" ht="12.75">
      <c r="A730" s="6" t="s">
        <v>43</v>
      </c>
      <c r="B730" s="7" t="s">
        <v>362</v>
      </c>
      <c r="C730" s="5" t="s">
        <v>852</v>
      </c>
      <c r="D730" s="19">
        <v>37.510000000000005</v>
      </c>
      <c r="E730" s="35">
        <f t="shared" si="44"/>
        <v>10427.78</v>
      </c>
      <c r="F730" s="35">
        <f t="shared" si="45"/>
        <v>13243.280600000002</v>
      </c>
      <c r="G730" s="35">
        <f t="shared" si="46"/>
        <v>15229.772690000002</v>
      </c>
      <c r="H730" s="35">
        <f t="shared" si="47"/>
        <v>15229.772690000002</v>
      </c>
    </row>
    <row r="731" spans="1:8" ht="12.75">
      <c r="A731" s="29" t="s">
        <v>43</v>
      </c>
      <c r="B731" s="22" t="s">
        <v>939</v>
      </c>
      <c r="C731" s="30" t="s">
        <v>850</v>
      </c>
      <c r="D731" s="28">
        <v>25.959125999999994</v>
      </c>
      <c r="E731" s="35">
        <f t="shared" si="44"/>
        <v>7216.637027999998</v>
      </c>
      <c r="F731" s="35">
        <f t="shared" si="45"/>
        <v>9165.129025559998</v>
      </c>
      <c r="G731" s="35">
        <f t="shared" si="46"/>
        <v>10539.898379393997</v>
      </c>
      <c r="H731" s="35">
        <f t="shared" si="47"/>
        <v>10539.898379393997</v>
      </c>
    </row>
    <row r="732" spans="1:8" ht="12.75">
      <c r="A732" s="29" t="s">
        <v>43</v>
      </c>
      <c r="B732" s="22" t="s">
        <v>938</v>
      </c>
      <c r="C732" s="30" t="s">
        <v>850</v>
      </c>
      <c r="D732" s="28">
        <v>22.548334</v>
      </c>
      <c r="E732" s="35">
        <f t="shared" si="44"/>
        <v>6268.436852</v>
      </c>
      <c r="F732" s="35">
        <f t="shared" si="45"/>
        <v>7960.91480204</v>
      </c>
      <c r="G732" s="35">
        <f t="shared" si="46"/>
        <v>9155.052022345999</v>
      </c>
      <c r="H732" s="35">
        <f t="shared" si="47"/>
        <v>9155.052022345999</v>
      </c>
    </row>
    <row r="733" spans="1:8" ht="12.75">
      <c r="A733" s="12" t="s">
        <v>43</v>
      </c>
      <c r="B733" s="10" t="s">
        <v>53</v>
      </c>
      <c r="C733" s="13" t="s">
        <v>850</v>
      </c>
      <c r="D733" s="9">
        <v>5.55</v>
      </c>
      <c r="E733" s="35">
        <f t="shared" si="44"/>
        <v>1542.8999999999999</v>
      </c>
      <c r="F733" s="35">
        <f t="shared" si="45"/>
        <v>1959.483</v>
      </c>
      <c r="G733" s="35">
        <f t="shared" si="46"/>
        <v>2253.4054499999997</v>
      </c>
      <c r="H733" s="35">
        <f t="shared" si="47"/>
        <v>2253.4054499999997</v>
      </c>
    </row>
    <row r="734" spans="1:8" ht="12.75">
      <c r="A734" s="12" t="s">
        <v>43</v>
      </c>
      <c r="B734" s="10" t="s">
        <v>666</v>
      </c>
      <c r="C734" s="13" t="s">
        <v>850</v>
      </c>
      <c r="D734" s="9">
        <v>20.8581186</v>
      </c>
      <c r="E734" s="35">
        <f t="shared" si="44"/>
        <v>5798.5569708</v>
      </c>
      <c r="F734" s="35">
        <f t="shared" si="45"/>
        <v>7364.167352916001</v>
      </c>
      <c r="G734" s="35">
        <f t="shared" si="46"/>
        <v>8468.7924558534</v>
      </c>
      <c r="H734" s="35">
        <f t="shared" si="47"/>
        <v>8468.7924558534</v>
      </c>
    </row>
    <row r="735" spans="1:8" ht="12.75">
      <c r="A735" s="12" t="s">
        <v>43</v>
      </c>
      <c r="B735" s="10" t="s">
        <v>304</v>
      </c>
      <c r="C735" s="13" t="s">
        <v>850</v>
      </c>
      <c r="D735" s="9">
        <v>19.591</v>
      </c>
      <c r="E735" s="35">
        <f t="shared" si="44"/>
        <v>5446.298000000001</v>
      </c>
      <c r="F735" s="35">
        <f t="shared" si="45"/>
        <v>6916.798460000001</v>
      </c>
      <c r="G735" s="35">
        <f t="shared" si="46"/>
        <v>7954.318229</v>
      </c>
      <c r="H735" s="35">
        <f t="shared" si="47"/>
        <v>7954.318229</v>
      </c>
    </row>
    <row r="736" spans="1:8" ht="12.75">
      <c r="A736" s="12" t="s">
        <v>43</v>
      </c>
      <c r="B736" s="10" t="s">
        <v>365</v>
      </c>
      <c r="C736" s="13" t="s">
        <v>850</v>
      </c>
      <c r="D736" s="9">
        <v>5.76</v>
      </c>
      <c r="E736" s="35">
        <f t="shared" si="44"/>
        <v>1601.28</v>
      </c>
      <c r="F736" s="35">
        <f t="shared" si="45"/>
        <v>2033.6256</v>
      </c>
      <c r="G736" s="35">
        <f t="shared" si="46"/>
        <v>2338.66944</v>
      </c>
      <c r="H736" s="35">
        <f t="shared" si="47"/>
        <v>2338.66944</v>
      </c>
    </row>
    <row r="737" spans="1:8" ht="12.75">
      <c r="A737" s="12" t="s">
        <v>43</v>
      </c>
      <c r="B737" s="10" t="s">
        <v>605</v>
      </c>
      <c r="C737" s="13" t="s">
        <v>850</v>
      </c>
      <c r="D737" s="9">
        <v>19.041</v>
      </c>
      <c r="E737" s="35">
        <f t="shared" si="44"/>
        <v>5293.398</v>
      </c>
      <c r="F737" s="35">
        <f t="shared" si="45"/>
        <v>6722.61546</v>
      </c>
      <c r="G737" s="35">
        <f t="shared" si="46"/>
        <v>7731.007779</v>
      </c>
      <c r="H737" s="35">
        <f t="shared" si="47"/>
        <v>7731.007779</v>
      </c>
    </row>
    <row r="738" spans="1:8" ht="12.75">
      <c r="A738" s="12" t="s">
        <v>422</v>
      </c>
      <c r="B738" s="10" t="s">
        <v>54</v>
      </c>
      <c r="C738" s="13" t="s">
        <v>850</v>
      </c>
      <c r="D738" s="9">
        <v>4.26</v>
      </c>
      <c r="E738" s="35">
        <f t="shared" si="44"/>
        <v>1184.28</v>
      </c>
      <c r="F738" s="35">
        <f t="shared" si="45"/>
        <v>1504.0356</v>
      </c>
      <c r="G738" s="35">
        <f t="shared" si="46"/>
        <v>1729.6409399999998</v>
      </c>
      <c r="H738" s="35">
        <f t="shared" si="47"/>
        <v>1729.6409399999998</v>
      </c>
    </row>
    <row r="739" spans="1:8" ht="12.75">
      <c r="A739" s="12" t="s">
        <v>422</v>
      </c>
      <c r="B739" s="10" t="s">
        <v>690</v>
      </c>
      <c r="C739" s="13" t="s">
        <v>850</v>
      </c>
      <c r="D739" s="9">
        <v>24.5111372</v>
      </c>
      <c r="E739" s="35">
        <f t="shared" si="44"/>
        <v>6814.0961416</v>
      </c>
      <c r="F739" s="35">
        <f t="shared" si="45"/>
        <v>8653.902099832</v>
      </c>
      <c r="G739" s="35">
        <f t="shared" si="46"/>
        <v>9951.9874148068</v>
      </c>
      <c r="H739" s="35">
        <f t="shared" si="47"/>
        <v>9951.9874148068</v>
      </c>
    </row>
    <row r="740" spans="1:8" ht="12.75">
      <c r="A740" s="12" t="s">
        <v>422</v>
      </c>
      <c r="B740" s="10" t="s">
        <v>209</v>
      </c>
      <c r="C740" s="13" t="s">
        <v>850</v>
      </c>
      <c r="D740" s="9">
        <v>13</v>
      </c>
      <c r="E740" s="35">
        <f t="shared" si="44"/>
        <v>3614</v>
      </c>
      <c r="F740" s="35">
        <f t="shared" si="45"/>
        <v>4589.78</v>
      </c>
      <c r="G740" s="35">
        <f t="shared" si="46"/>
        <v>5278.246999999999</v>
      </c>
      <c r="H740" s="35">
        <f t="shared" si="47"/>
        <v>5278.246999999999</v>
      </c>
    </row>
    <row r="741" spans="1:8" ht="12.75">
      <c r="A741" s="12" t="s">
        <v>95</v>
      </c>
      <c r="B741" s="22" t="s">
        <v>937</v>
      </c>
      <c r="C741" s="30" t="s">
        <v>850</v>
      </c>
      <c r="D741" s="28">
        <v>6</v>
      </c>
      <c r="E741" s="35">
        <f t="shared" si="44"/>
        <v>1668</v>
      </c>
      <c r="F741" s="35">
        <f t="shared" si="45"/>
        <v>2118.36</v>
      </c>
      <c r="G741" s="35">
        <f t="shared" si="46"/>
        <v>2436.114</v>
      </c>
      <c r="H741" s="35">
        <f t="shared" si="47"/>
        <v>2436.114</v>
      </c>
    </row>
    <row r="742" spans="1:8" s="4" customFormat="1" ht="12.75">
      <c r="A742" s="12" t="s">
        <v>95</v>
      </c>
      <c r="B742" s="8" t="s">
        <v>638</v>
      </c>
      <c r="C742" s="13" t="s">
        <v>850</v>
      </c>
      <c r="D742" s="9">
        <v>7.1594999999999995</v>
      </c>
      <c r="E742" s="35">
        <f t="shared" si="44"/>
        <v>1990.341</v>
      </c>
      <c r="F742" s="35">
        <f t="shared" si="45"/>
        <v>2527.7330699999998</v>
      </c>
      <c r="G742" s="35">
        <f t="shared" si="46"/>
        <v>2906.8930304999994</v>
      </c>
      <c r="H742" s="35">
        <f t="shared" si="47"/>
        <v>2906.8930304999994</v>
      </c>
    </row>
    <row r="743" spans="1:8" ht="12.75">
      <c r="A743" s="12" t="s">
        <v>95</v>
      </c>
      <c r="B743" s="8" t="s">
        <v>639</v>
      </c>
      <c r="C743" s="13" t="s">
        <v>850</v>
      </c>
      <c r="D743" s="9">
        <v>7.275899999999999</v>
      </c>
      <c r="E743" s="35">
        <f t="shared" si="44"/>
        <v>2022.7001999999998</v>
      </c>
      <c r="F743" s="35">
        <f t="shared" si="45"/>
        <v>2568.8292539999998</v>
      </c>
      <c r="G743" s="35">
        <f t="shared" si="46"/>
        <v>2954.1536420999996</v>
      </c>
      <c r="H743" s="35">
        <f t="shared" si="47"/>
        <v>2954.1536420999996</v>
      </c>
    </row>
    <row r="744" spans="1:8" ht="12.75">
      <c r="A744" s="6" t="s">
        <v>170</v>
      </c>
      <c r="B744" s="1" t="s">
        <v>216</v>
      </c>
      <c r="C744" s="5" t="s">
        <v>852</v>
      </c>
      <c r="D744" s="19">
        <v>32.67</v>
      </c>
      <c r="E744" s="35">
        <f t="shared" si="44"/>
        <v>9082.26</v>
      </c>
      <c r="F744" s="35">
        <f t="shared" si="45"/>
        <v>11534.4702</v>
      </c>
      <c r="G744" s="35">
        <f t="shared" si="46"/>
        <v>13264.64073</v>
      </c>
      <c r="H744" s="35">
        <f t="shared" si="47"/>
        <v>13264.64073</v>
      </c>
    </row>
    <row r="745" spans="1:8" ht="12.75">
      <c r="A745" s="6" t="s">
        <v>392</v>
      </c>
      <c r="B745" s="2" t="s">
        <v>395</v>
      </c>
      <c r="C745" s="5" t="s">
        <v>852</v>
      </c>
      <c r="D745" s="19">
        <v>11.5</v>
      </c>
      <c r="E745" s="35">
        <f t="shared" si="44"/>
        <v>3197</v>
      </c>
      <c r="F745" s="35">
        <f t="shared" si="45"/>
        <v>4060.19</v>
      </c>
      <c r="G745" s="35">
        <f t="shared" si="46"/>
        <v>4669.2185</v>
      </c>
      <c r="H745" s="35">
        <f t="shared" si="47"/>
        <v>4669.2185</v>
      </c>
    </row>
    <row r="746" spans="1:8" ht="12.75">
      <c r="A746" s="29" t="s">
        <v>671</v>
      </c>
      <c r="B746" s="22" t="s">
        <v>1050</v>
      </c>
      <c r="C746" s="33" t="s">
        <v>850</v>
      </c>
      <c r="D746" s="28">
        <v>18.43988</v>
      </c>
      <c r="E746" s="35">
        <f t="shared" si="44"/>
        <v>5126.286639999999</v>
      </c>
      <c r="F746" s="35">
        <f t="shared" si="45"/>
        <v>6510.3840328</v>
      </c>
      <c r="G746" s="35">
        <f t="shared" si="46"/>
        <v>7486.941637719999</v>
      </c>
      <c r="H746" s="35">
        <f t="shared" si="47"/>
        <v>7486.941637719999</v>
      </c>
    </row>
    <row r="747" spans="1:8" s="4" customFormat="1" ht="12.75">
      <c r="A747" s="12" t="s">
        <v>671</v>
      </c>
      <c r="B747" s="22" t="s">
        <v>936</v>
      </c>
      <c r="C747" s="30" t="s">
        <v>850</v>
      </c>
      <c r="D747" s="28">
        <v>16.54</v>
      </c>
      <c r="E747" s="35">
        <f t="shared" si="44"/>
        <v>4598.12</v>
      </c>
      <c r="F747" s="35">
        <f t="shared" si="45"/>
        <v>5839.6124</v>
      </c>
      <c r="G747" s="35">
        <f t="shared" si="46"/>
        <v>6715.55426</v>
      </c>
      <c r="H747" s="35">
        <f t="shared" si="47"/>
        <v>6715.55426</v>
      </c>
    </row>
    <row r="748" spans="1:8" s="27" customFormat="1" ht="12.75">
      <c r="A748" s="12" t="s">
        <v>671</v>
      </c>
      <c r="B748" s="10" t="s">
        <v>696</v>
      </c>
      <c r="C748" s="13" t="s">
        <v>850</v>
      </c>
      <c r="D748" s="9">
        <v>30.438408000000003</v>
      </c>
      <c r="E748" s="35">
        <f t="shared" si="44"/>
        <v>8461.877424</v>
      </c>
      <c r="F748" s="35">
        <f t="shared" si="45"/>
        <v>10746.584328480001</v>
      </c>
      <c r="G748" s="35">
        <f t="shared" si="46"/>
        <v>12358.571977752</v>
      </c>
      <c r="H748" s="35">
        <f t="shared" si="47"/>
        <v>12358.571977752</v>
      </c>
    </row>
    <row r="749" spans="1:8" s="27" customFormat="1" ht="12.75">
      <c r="A749" s="6" t="s">
        <v>671</v>
      </c>
      <c r="B749" s="2" t="s">
        <v>167</v>
      </c>
      <c r="C749" s="5" t="s">
        <v>852</v>
      </c>
      <c r="D749" s="11">
        <v>4</v>
      </c>
      <c r="E749" s="35">
        <f t="shared" si="44"/>
        <v>1112</v>
      </c>
      <c r="F749" s="35">
        <f t="shared" si="45"/>
        <v>1412.24</v>
      </c>
      <c r="G749" s="35">
        <f t="shared" si="46"/>
        <v>1624.0759999999998</v>
      </c>
      <c r="H749" s="35">
        <f t="shared" si="47"/>
        <v>1624.0759999999998</v>
      </c>
    </row>
    <row r="750" spans="1:8" s="27" customFormat="1" ht="12.75">
      <c r="A750" s="6" t="s">
        <v>671</v>
      </c>
      <c r="B750" s="2" t="s">
        <v>144</v>
      </c>
      <c r="C750" s="5" t="s">
        <v>852</v>
      </c>
      <c r="D750" s="11">
        <v>24.200000000000003</v>
      </c>
      <c r="E750" s="35">
        <f t="shared" si="44"/>
        <v>6727.6</v>
      </c>
      <c r="F750" s="35">
        <f t="shared" si="45"/>
        <v>8544.052</v>
      </c>
      <c r="G750" s="35">
        <f t="shared" si="46"/>
        <v>9825.6598</v>
      </c>
      <c r="H750" s="35">
        <f t="shared" si="47"/>
        <v>9825.6598</v>
      </c>
    </row>
    <row r="751" spans="1:8" s="27" customFormat="1" ht="12.75">
      <c r="A751" s="12" t="s">
        <v>671</v>
      </c>
      <c r="B751" s="10" t="s">
        <v>672</v>
      </c>
      <c r="C751" s="13" t="s">
        <v>850</v>
      </c>
      <c r="D751" s="9">
        <v>28.095267200000002</v>
      </c>
      <c r="E751" s="35">
        <f t="shared" si="44"/>
        <v>7810.484281600001</v>
      </c>
      <c r="F751" s="35">
        <f t="shared" si="45"/>
        <v>9919.315037632</v>
      </c>
      <c r="G751" s="35">
        <f t="shared" si="46"/>
        <v>11407.2122932768</v>
      </c>
      <c r="H751" s="35">
        <f t="shared" si="47"/>
        <v>11407.2122932768</v>
      </c>
    </row>
    <row r="752" spans="1:8" s="27" customFormat="1" ht="12.75">
      <c r="A752" s="12" t="s">
        <v>671</v>
      </c>
      <c r="B752" s="10" t="s">
        <v>673</v>
      </c>
      <c r="C752" s="13" t="s">
        <v>850</v>
      </c>
      <c r="D752" s="9">
        <v>34.32</v>
      </c>
      <c r="E752" s="35">
        <f t="shared" si="44"/>
        <v>9540.960000000001</v>
      </c>
      <c r="F752" s="35">
        <f t="shared" si="45"/>
        <v>12117.0192</v>
      </c>
      <c r="G752" s="35">
        <f t="shared" si="46"/>
        <v>13934.57208</v>
      </c>
      <c r="H752" s="35">
        <f t="shared" si="47"/>
        <v>13934.57208</v>
      </c>
    </row>
    <row r="753" spans="1:8" s="27" customFormat="1" ht="12.75">
      <c r="A753" s="12" t="s">
        <v>671</v>
      </c>
      <c r="B753" s="10" t="s">
        <v>562</v>
      </c>
      <c r="C753" s="13" t="s">
        <v>850</v>
      </c>
      <c r="D753" s="9">
        <v>19.370263</v>
      </c>
      <c r="E753" s="35">
        <f t="shared" si="44"/>
        <v>5384.933114</v>
      </c>
      <c r="F753" s="35">
        <f t="shared" si="45"/>
        <v>6838.865054780001</v>
      </c>
      <c r="G753" s="35">
        <f t="shared" si="46"/>
        <v>7864.694812997001</v>
      </c>
      <c r="H753" s="35">
        <f t="shared" si="47"/>
        <v>7864.694812997001</v>
      </c>
    </row>
    <row r="754" spans="1:8" s="27" customFormat="1" ht="12.75">
      <c r="A754" s="12" t="s">
        <v>671</v>
      </c>
      <c r="B754" s="10" t="s">
        <v>691</v>
      </c>
      <c r="C754" s="13" t="s">
        <v>850</v>
      </c>
      <c r="D754" s="9">
        <v>3.93</v>
      </c>
      <c r="E754" s="35">
        <f t="shared" si="44"/>
        <v>1092.54</v>
      </c>
      <c r="F754" s="35">
        <f t="shared" si="45"/>
        <v>1387.5258</v>
      </c>
      <c r="G754" s="35">
        <f t="shared" si="46"/>
        <v>1595.6546699999997</v>
      </c>
      <c r="H754" s="35">
        <f t="shared" si="47"/>
        <v>1595.6546699999997</v>
      </c>
    </row>
    <row r="755" spans="1:8" s="27" customFormat="1" ht="12.75">
      <c r="A755" s="12" t="s">
        <v>671</v>
      </c>
      <c r="B755" s="10" t="s">
        <v>60</v>
      </c>
      <c r="C755" s="13" t="s">
        <v>850</v>
      </c>
      <c r="D755" s="9">
        <v>25.52</v>
      </c>
      <c r="E755" s="35">
        <f t="shared" si="44"/>
        <v>7094.5599999999995</v>
      </c>
      <c r="F755" s="35">
        <f t="shared" si="45"/>
        <v>9010.091199999999</v>
      </c>
      <c r="G755" s="35">
        <f t="shared" si="46"/>
        <v>10361.604879999997</v>
      </c>
      <c r="H755" s="35">
        <f t="shared" si="47"/>
        <v>10361.604879999997</v>
      </c>
    </row>
    <row r="756" spans="1:8" s="27" customFormat="1" ht="12.75">
      <c r="A756" s="12" t="s">
        <v>671</v>
      </c>
      <c r="B756" s="22" t="s">
        <v>935</v>
      </c>
      <c r="C756" s="30" t="s">
        <v>850</v>
      </c>
      <c r="D756" s="28">
        <v>30.255837999999997</v>
      </c>
      <c r="E756" s="35">
        <f t="shared" si="44"/>
        <v>8411.122963999998</v>
      </c>
      <c r="F756" s="35">
        <f t="shared" si="45"/>
        <v>10682.126164279998</v>
      </c>
      <c r="G756" s="35">
        <f t="shared" si="46"/>
        <v>12284.445088921997</v>
      </c>
      <c r="H756" s="35">
        <f t="shared" si="47"/>
        <v>12284.445088921997</v>
      </c>
    </row>
    <row r="757" spans="1:8" s="27" customFormat="1" ht="12.75">
      <c r="A757" s="12" t="s">
        <v>671</v>
      </c>
      <c r="B757" s="10" t="s">
        <v>611</v>
      </c>
      <c r="C757" s="13" t="s">
        <v>850</v>
      </c>
      <c r="D757" s="9">
        <v>29.5</v>
      </c>
      <c r="E757" s="35">
        <f t="shared" si="44"/>
        <v>8201</v>
      </c>
      <c r="F757" s="35">
        <f t="shared" si="45"/>
        <v>10415.27</v>
      </c>
      <c r="G757" s="35">
        <f t="shared" si="46"/>
        <v>11977.5605</v>
      </c>
      <c r="H757" s="35">
        <f t="shared" si="47"/>
        <v>11977.5605</v>
      </c>
    </row>
    <row r="758" spans="1:8" s="27" customFormat="1" ht="12.75">
      <c r="A758" s="12" t="s">
        <v>671</v>
      </c>
      <c r="B758" s="10" t="s">
        <v>128</v>
      </c>
      <c r="C758" s="13" t="s">
        <v>850</v>
      </c>
      <c r="D758" s="9">
        <v>30.030000000000005</v>
      </c>
      <c r="E758" s="35">
        <f t="shared" si="44"/>
        <v>8348.340000000002</v>
      </c>
      <c r="F758" s="35">
        <f t="shared" si="45"/>
        <v>10602.391800000003</v>
      </c>
      <c r="G758" s="35">
        <f t="shared" si="46"/>
        <v>12192.750570000002</v>
      </c>
      <c r="H758" s="35">
        <f t="shared" si="47"/>
        <v>12192.750570000002</v>
      </c>
    </row>
    <row r="759" spans="1:8" s="27" customFormat="1" ht="12.75">
      <c r="A759" s="12" t="s">
        <v>671</v>
      </c>
      <c r="B759" s="10" t="s">
        <v>579</v>
      </c>
      <c r="C759" s="13" t="s">
        <v>850</v>
      </c>
      <c r="D759" s="9">
        <v>30.800000000000004</v>
      </c>
      <c r="E759" s="35">
        <f t="shared" si="44"/>
        <v>8562.400000000001</v>
      </c>
      <c r="F759" s="35">
        <f t="shared" si="45"/>
        <v>10874.248000000001</v>
      </c>
      <c r="G759" s="35">
        <f t="shared" si="46"/>
        <v>12505.3852</v>
      </c>
      <c r="H759" s="35">
        <f t="shared" si="47"/>
        <v>12505.3852</v>
      </c>
    </row>
    <row r="760" spans="1:8" s="27" customFormat="1" ht="12.75">
      <c r="A760" s="12" t="s">
        <v>671</v>
      </c>
      <c r="B760" s="10" t="s">
        <v>723</v>
      </c>
      <c r="C760" s="13" t="s">
        <v>850</v>
      </c>
      <c r="D760" s="9">
        <v>26.356</v>
      </c>
      <c r="E760" s="35">
        <f t="shared" si="44"/>
        <v>7326.968000000001</v>
      </c>
      <c r="F760" s="35">
        <f t="shared" si="45"/>
        <v>9305.249360000002</v>
      </c>
      <c r="G760" s="35">
        <f t="shared" si="46"/>
        <v>10701.036764</v>
      </c>
      <c r="H760" s="35">
        <f t="shared" si="47"/>
        <v>10701.036764</v>
      </c>
    </row>
    <row r="761" spans="1:8" s="27" customFormat="1" ht="12.75">
      <c r="A761" s="12" t="s">
        <v>671</v>
      </c>
      <c r="B761" s="10" t="s">
        <v>318</v>
      </c>
      <c r="C761" s="13" t="s">
        <v>850</v>
      </c>
      <c r="D761" s="9">
        <v>30</v>
      </c>
      <c r="E761" s="35">
        <f t="shared" si="44"/>
        <v>8340</v>
      </c>
      <c r="F761" s="35">
        <f t="shared" si="45"/>
        <v>10591.8</v>
      </c>
      <c r="G761" s="35">
        <f t="shared" si="46"/>
        <v>12180.569999999998</v>
      </c>
      <c r="H761" s="35">
        <f t="shared" si="47"/>
        <v>12180.569999999998</v>
      </c>
    </row>
    <row r="762" spans="1:8" s="27" customFormat="1" ht="12.75">
      <c r="A762" s="12" t="s">
        <v>246</v>
      </c>
      <c r="B762" s="10" t="s">
        <v>150</v>
      </c>
      <c r="C762" s="13" t="s">
        <v>850</v>
      </c>
      <c r="D762" s="9">
        <v>32.109</v>
      </c>
      <c r="E762" s="35">
        <f t="shared" si="44"/>
        <v>8926.302</v>
      </c>
      <c r="F762" s="35">
        <f t="shared" si="45"/>
        <v>11336.40354</v>
      </c>
      <c r="G762" s="35">
        <f t="shared" si="46"/>
        <v>13036.864070999998</v>
      </c>
      <c r="H762" s="35">
        <f t="shared" si="47"/>
        <v>13036.864070999998</v>
      </c>
    </row>
    <row r="763" spans="1:8" s="27" customFormat="1" ht="12.75">
      <c r="A763" s="6" t="s">
        <v>246</v>
      </c>
      <c r="B763" s="1" t="s">
        <v>1051</v>
      </c>
      <c r="C763" s="5" t="s">
        <v>852</v>
      </c>
      <c r="D763" s="11">
        <v>14.495870400000003</v>
      </c>
      <c r="E763" s="35">
        <f t="shared" si="44"/>
        <v>4029.8519712000007</v>
      </c>
      <c r="F763" s="35">
        <f t="shared" si="45"/>
        <v>5117.912003424001</v>
      </c>
      <c r="G763" s="35">
        <f t="shared" si="46"/>
        <v>5885.598803937601</v>
      </c>
      <c r="H763" s="35">
        <f t="shared" si="47"/>
        <v>5885.598803937601</v>
      </c>
    </row>
    <row r="764" spans="1:8" s="27" customFormat="1" ht="12.75">
      <c r="A764" s="12" t="s">
        <v>246</v>
      </c>
      <c r="B764" s="10" t="s">
        <v>793</v>
      </c>
      <c r="C764" s="13" t="s">
        <v>850</v>
      </c>
      <c r="D764" s="9">
        <v>11.165000000000001</v>
      </c>
      <c r="E764" s="35">
        <f t="shared" si="44"/>
        <v>3103.8700000000003</v>
      </c>
      <c r="F764" s="35">
        <f t="shared" si="45"/>
        <v>3941.9149000000007</v>
      </c>
      <c r="G764" s="35">
        <f t="shared" si="46"/>
        <v>4533.202135</v>
      </c>
      <c r="H764" s="35">
        <f t="shared" si="47"/>
        <v>4533.202135</v>
      </c>
    </row>
    <row r="765" spans="1:8" s="27" customFormat="1" ht="12.75">
      <c r="A765" s="12" t="s">
        <v>246</v>
      </c>
      <c r="B765" s="10" t="s">
        <v>229</v>
      </c>
      <c r="C765" s="13" t="s">
        <v>850</v>
      </c>
      <c r="D765" s="9">
        <v>13.607000000000001</v>
      </c>
      <c r="E765" s="35">
        <f t="shared" si="44"/>
        <v>3782.746</v>
      </c>
      <c r="F765" s="35">
        <f t="shared" si="45"/>
        <v>4804.08742</v>
      </c>
      <c r="G765" s="35">
        <f t="shared" si="46"/>
        <v>5524.700532999999</v>
      </c>
      <c r="H765" s="35">
        <f t="shared" si="47"/>
        <v>5524.700532999999</v>
      </c>
    </row>
    <row r="766" spans="1:8" s="27" customFormat="1" ht="12.75">
      <c r="A766" s="29" t="s">
        <v>115</v>
      </c>
      <c r="B766" s="22" t="s">
        <v>878</v>
      </c>
      <c r="C766" s="33" t="s">
        <v>852</v>
      </c>
      <c r="D766" s="28">
        <v>28.528293999999995</v>
      </c>
      <c r="E766" s="35">
        <f t="shared" si="44"/>
        <v>7930.865731999998</v>
      </c>
      <c r="F766" s="35">
        <f t="shared" si="45"/>
        <v>10072.199479639998</v>
      </c>
      <c r="G766" s="35">
        <f t="shared" si="46"/>
        <v>11583.029401585996</v>
      </c>
      <c r="H766" s="35">
        <f t="shared" si="47"/>
        <v>11583.029401585996</v>
      </c>
    </row>
    <row r="767" spans="1:8" s="27" customFormat="1" ht="12.75">
      <c r="A767" s="6" t="s">
        <v>115</v>
      </c>
      <c r="B767" s="1" t="s">
        <v>324</v>
      </c>
      <c r="C767" s="5" t="s">
        <v>852</v>
      </c>
      <c r="D767" s="11">
        <v>45.1</v>
      </c>
      <c r="E767" s="35">
        <f t="shared" si="44"/>
        <v>12537.800000000001</v>
      </c>
      <c r="F767" s="35">
        <f t="shared" si="45"/>
        <v>15923.006000000001</v>
      </c>
      <c r="G767" s="35">
        <f t="shared" si="46"/>
        <v>18311.4569</v>
      </c>
      <c r="H767" s="35">
        <f t="shared" si="47"/>
        <v>18311.4569</v>
      </c>
    </row>
    <row r="768" spans="1:8" s="27" customFormat="1" ht="12.75">
      <c r="A768" s="6" t="s">
        <v>115</v>
      </c>
      <c r="B768" s="1" t="s">
        <v>640</v>
      </c>
      <c r="C768" s="5" t="s">
        <v>852</v>
      </c>
      <c r="D768" s="11">
        <v>63</v>
      </c>
      <c r="E768" s="35">
        <f t="shared" si="44"/>
        <v>17514</v>
      </c>
      <c r="F768" s="35">
        <f t="shared" si="45"/>
        <v>22242.78</v>
      </c>
      <c r="G768" s="35">
        <f t="shared" si="46"/>
        <v>25579.196999999996</v>
      </c>
      <c r="H768" s="35">
        <f t="shared" si="47"/>
        <v>25579.196999999996</v>
      </c>
    </row>
    <row r="769" spans="1:8" s="27" customFormat="1" ht="12.75">
      <c r="A769" s="12" t="s">
        <v>115</v>
      </c>
      <c r="B769" s="22" t="s">
        <v>877</v>
      </c>
      <c r="C769" s="30" t="s">
        <v>852</v>
      </c>
      <c r="D769" s="28">
        <v>33.101856</v>
      </c>
      <c r="E769" s="35">
        <f t="shared" si="44"/>
        <v>9202.315967999999</v>
      </c>
      <c r="F769" s="35">
        <f t="shared" si="45"/>
        <v>11686.941279359999</v>
      </c>
      <c r="G769" s="35">
        <f t="shared" si="46"/>
        <v>13439.982471263997</v>
      </c>
      <c r="H769" s="35">
        <f t="shared" si="47"/>
        <v>13439.982471263997</v>
      </c>
    </row>
    <row r="770" spans="1:8" s="27" customFormat="1" ht="12.75">
      <c r="A770" s="12" t="s">
        <v>115</v>
      </c>
      <c r="B770" s="22" t="s">
        <v>933</v>
      </c>
      <c r="C770" s="30" t="s">
        <v>852</v>
      </c>
      <c r="D770" s="28">
        <v>48.55008599999999</v>
      </c>
      <c r="E770" s="35">
        <f t="shared" si="44"/>
        <v>13496.923907999999</v>
      </c>
      <c r="F770" s="35">
        <f t="shared" si="45"/>
        <v>17141.09336316</v>
      </c>
      <c r="G770" s="35">
        <f t="shared" si="46"/>
        <v>19712.257367633996</v>
      </c>
      <c r="H770" s="35">
        <f t="shared" si="47"/>
        <v>19712.257367633996</v>
      </c>
    </row>
    <row r="771" spans="1:8" s="27" customFormat="1" ht="12.75">
      <c r="A771" s="12" t="s">
        <v>115</v>
      </c>
      <c r="B771" s="22" t="s">
        <v>270</v>
      </c>
      <c r="C771" s="30" t="s">
        <v>850</v>
      </c>
      <c r="D771" s="28">
        <v>16.313671999999997</v>
      </c>
      <c r="E771" s="35">
        <f t="shared" si="44"/>
        <v>4535.200815999999</v>
      </c>
      <c r="F771" s="35">
        <f t="shared" si="45"/>
        <v>5759.705036319999</v>
      </c>
      <c r="G771" s="35">
        <f t="shared" si="46"/>
        <v>6623.660791767998</v>
      </c>
      <c r="H771" s="35">
        <f t="shared" si="47"/>
        <v>6623.660791767998</v>
      </c>
    </row>
    <row r="772" spans="1:8" s="27" customFormat="1" ht="12.75">
      <c r="A772" s="12" t="s">
        <v>115</v>
      </c>
      <c r="B772" s="22" t="s">
        <v>932</v>
      </c>
      <c r="C772" s="30" t="s">
        <v>852</v>
      </c>
      <c r="D772" s="28">
        <v>21.751006</v>
      </c>
      <c r="E772" s="35">
        <f t="shared" si="44"/>
        <v>6046.779668</v>
      </c>
      <c r="F772" s="35">
        <f t="shared" si="45"/>
        <v>7679.41017836</v>
      </c>
      <c r="G772" s="35">
        <f t="shared" si="46"/>
        <v>8831.321705114</v>
      </c>
      <c r="H772" s="35">
        <f t="shared" si="47"/>
        <v>8831.321705114</v>
      </c>
    </row>
    <row r="773" spans="1:8" s="27" customFormat="1" ht="12.75">
      <c r="A773" s="12" t="s">
        <v>115</v>
      </c>
      <c r="B773" s="22" t="s">
        <v>931</v>
      </c>
      <c r="C773" s="30" t="s">
        <v>850</v>
      </c>
      <c r="D773" s="28">
        <v>22.858406</v>
      </c>
      <c r="E773" s="35">
        <f t="shared" si="44"/>
        <v>6354.636868</v>
      </c>
      <c r="F773" s="35">
        <f t="shared" si="45"/>
        <v>8070.38882236</v>
      </c>
      <c r="G773" s="35">
        <f t="shared" si="46"/>
        <v>9280.947145713999</v>
      </c>
      <c r="H773" s="35">
        <f t="shared" si="47"/>
        <v>9280.947145713999</v>
      </c>
    </row>
    <row r="774" spans="1:8" s="27" customFormat="1" ht="12.75">
      <c r="A774" s="29" t="s">
        <v>115</v>
      </c>
      <c r="B774" s="22" t="s">
        <v>876</v>
      </c>
      <c r="C774" s="33" t="s">
        <v>850</v>
      </c>
      <c r="D774" s="28">
        <v>35.427395999999995</v>
      </c>
      <c r="E774" s="35">
        <f t="shared" si="44"/>
        <v>9848.816087999998</v>
      </c>
      <c r="F774" s="35">
        <f t="shared" si="45"/>
        <v>12507.996431759997</v>
      </c>
      <c r="G774" s="35">
        <f t="shared" si="46"/>
        <v>14384.195896523996</v>
      </c>
      <c r="H774" s="35">
        <f t="shared" si="47"/>
        <v>14384.195896523996</v>
      </c>
    </row>
    <row r="775" spans="1:8" s="27" customFormat="1" ht="12.75">
      <c r="A775" s="29" t="s">
        <v>115</v>
      </c>
      <c r="B775" s="22" t="s">
        <v>875</v>
      </c>
      <c r="C775" s="33" t="s">
        <v>852</v>
      </c>
      <c r="D775" s="28">
        <v>38.00763799999999</v>
      </c>
      <c r="E775" s="35">
        <f aca="true" t="shared" si="48" ref="E775:E838">D775*278</f>
        <v>10566.123363999997</v>
      </c>
      <c r="F775" s="35">
        <f aca="true" t="shared" si="49" ref="F775:F838">E775*1.27</f>
        <v>13418.976672279996</v>
      </c>
      <c r="G775" s="35">
        <f aca="true" t="shared" si="50" ref="G775:G838">F775*1.15</f>
        <v>15431.823173121995</v>
      </c>
      <c r="H775" s="35">
        <f aca="true" t="shared" si="51" ref="H775:H838">G775</f>
        <v>15431.823173121995</v>
      </c>
    </row>
    <row r="776" spans="1:8" s="27" customFormat="1" ht="12.75">
      <c r="A776" s="12" t="s">
        <v>115</v>
      </c>
      <c r="B776" s="22" t="s">
        <v>930</v>
      </c>
      <c r="C776" s="30" t="s">
        <v>852</v>
      </c>
      <c r="D776" s="28">
        <v>28.849439999999998</v>
      </c>
      <c r="E776" s="35">
        <f t="shared" si="48"/>
        <v>8020.144319999999</v>
      </c>
      <c r="F776" s="35">
        <f t="shared" si="49"/>
        <v>10185.583286399999</v>
      </c>
      <c r="G776" s="35">
        <f t="shared" si="50"/>
        <v>11713.420779359998</v>
      </c>
      <c r="H776" s="35">
        <f t="shared" si="51"/>
        <v>11713.420779359998</v>
      </c>
    </row>
    <row r="777" spans="1:8" s="27" customFormat="1" ht="12.75">
      <c r="A777" s="6" t="s">
        <v>115</v>
      </c>
      <c r="B777" s="2" t="s">
        <v>73</v>
      </c>
      <c r="C777" s="5" t="s">
        <v>852</v>
      </c>
      <c r="D777" s="11">
        <v>35.159297800000004</v>
      </c>
      <c r="E777" s="35">
        <f t="shared" si="48"/>
        <v>9774.284788400002</v>
      </c>
      <c r="F777" s="35">
        <f t="shared" si="49"/>
        <v>12413.341681268003</v>
      </c>
      <c r="G777" s="35">
        <f t="shared" si="50"/>
        <v>14275.342933458202</v>
      </c>
      <c r="H777" s="35">
        <f t="shared" si="51"/>
        <v>14275.342933458202</v>
      </c>
    </row>
    <row r="778" spans="1:8" s="27" customFormat="1" ht="12.75">
      <c r="A778" s="12" t="s">
        <v>115</v>
      </c>
      <c r="B778" s="10" t="s">
        <v>72</v>
      </c>
      <c r="C778" s="13" t="s">
        <v>850</v>
      </c>
      <c r="D778" s="9">
        <v>35.959</v>
      </c>
      <c r="E778" s="35">
        <f t="shared" si="48"/>
        <v>9996.602</v>
      </c>
      <c r="F778" s="35">
        <f t="shared" si="49"/>
        <v>12695.684540000002</v>
      </c>
      <c r="G778" s="35">
        <f t="shared" si="50"/>
        <v>14600.037221</v>
      </c>
      <c r="H778" s="35">
        <f t="shared" si="51"/>
        <v>14600.037221</v>
      </c>
    </row>
    <row r="779" spans="1:8" s="27" customFormat="1" ht="12.75">
      <c r="A779" s="12" t="s">
        <v>115</v>
      </c>
      <c r="B779" s="10" t="s">
        <v>612</v>
      </c>
      <c r="C779" s="13" t="s">
        <v>850</v>
      </c>
      <c r="D779" s="9">
        <v>29.315</v>
      </c>
      <c r="E779" s="35">
        <f t="shared" si="48"/>
        <v>8149.570000000001</v>
      </c>
      <c r="F779" s="35">
        <f t="shared" si="49"/>
        <v>10349.9539</v>
      </c>
      <c r="G779" s="35">
        <f t="shared" si="50"/>
        <v>11902.446984999999</v>
      </c>
      <c r="H779" s="35">
        <f t="shared" si="51"/>
        <v>11902.446984999999</v>
      </c>
    </row>
    <row r="780" spans="1:8" s="27" customFormat="1" ht="12.75">
      <c r="A780" s="12" t="s">
        <v>115</v>
      </c>
      <c r="B780" s="10" t="s">
        <v>543</v>
      </c>
      <c r="C780" s="13" t="s">
        <v>850</v>
      </c>
      <c r="D780" s="9">
        <v>39.067694599999996</v>
      </c>
      <c r="E780" s="35">
        <f t="shared" si="48"/>
        <v>10860.819098799999</v>
      </c>
      <c r="F780" s="35">
        <f t="shared" si="49"/>
        <v>13793.240255476</v>
      </c>
      <c r="G780" s="35">
        <f t="shared" si="50"/>
        <v>15862.226293797397</v>
      </c>
      <c r="H780" s="35">
        <f t="shared" si="51"/>
        <v>15862.226293797397</v>
      </c>
    </row>
    <row r="781" spans="1:8" s="27" customFormat="1" ht="12.75">
      <c r="A781" s="12" t="s">
        <v>115</v>
      </c>
      <c r="B781" s="10" t="s">
        <v>712</v>
      </c>
      <c r="C781" s="13" t="s">
        <v>850</v>
      </c>
      <c r="D781" s="9">
        <v>46.21828420000001</v>
      </c>
      <c r="E781" s="35">
        <f t="shared" si="48"/>
        <v>12848.683007600002</v>
      </c>
      <c r="F781" s="35">
        <f t="shared" si="49"/>
        <v>16317.827419652003</v>
      </c>
      <c r="G781" s="35">
        <f t="shared" si="50"/>
        <v>18765.501532599803</v>
      </c>
      <c r="H781" s="35">
        <f t="shared" si="51"/>
        <v>18765.501532599803</v>
      </c>
    </row>
    <row r="782" spans="1:8" s="27" customFormat="1" ht="12.75">
      <c r="A782" s="6" t="s">
        <v>115</v>
      </c>
      <c r="B782" s="2" t="s">
        <v>248</v>
      </c>
      <c r="C782" s="5" t="s">
        <v>852</v>
      </c>
      <c r="D782" s="11">
        <v>22.55</v>
      </c>
      <c r="E782" s="35">
        <f t="shared" si="48"/>
        <v>6268.900000000001</v>
      </c>
      <c r="F782" s="35">
        <f t="shared" si="49"/>
        <v>7961.503000000001</v>
      </c>
      <c r="G782" s="35">
        <f t="shared" si="50"/>
        <v>9155.72845</v>
      </c>
      <c r="H782" s="35">
        <f t="shared" si="51"/>
        <v>9155.72845</v>
      </c>
    </row>
    <row r="783" spans="1:8" s="27" customFormat="1" ht="12.75">
      <c r="A783" s="6" t="s">
        <v>115</v>
      </c>
      <c r="B783" s="2" t="s">
        <v>711</v>
      </c>
      <c r="C783" s="5" t="s">
        <v>852</v>
      </c>
      <c r="D783" s="11">
        <v>11.48</v>
      </c>
      <c r="E783" s="35">
        <f t="shared" si="48"/>
        <v>3191.44</v>
      </c>
      <c r="F783" s="35">
        <f t="shared" si="49"/>
        <v>4053.1288</v>
      </c>
      <c r="G783" s="35">
        <f t="shared" si="50"/>
        <v>4661.09812</v>
      </c>
      <c r="H783" s="35">
        <f t="shared" si="51"/>
        <v>4661.09812</v>
      </c>
    </row>
    <row r="784" spans="1:8" s="27" customFormat="1" ht="12.75">
      <c r="A784" s="6" t="s">
        <v>115</v>
      </c>
      <c r="B784" s="2" t="s">
        <v>330</v>
      </c>
      <c r="C784" s="5" t="s">
        <v>852</v>
      </c>
      <c r="D784" s="19">
        <v>14.256000000000002</v>
      </c>
      <c r="E784" s="35">
        <f t="shared" si="48"/>
        <v>3963.1680000000006</v>
      </c>
      <c r="F784" s="35">
        <f t="shared" si="49"/>
        <v>5033.223360000001</v>
      </c>
      <c r="G784" s="35">
        <f t="shared" si="50"/>
        <v>5788.206864000001</v>
      </c>
      <c r="H784" s="35">
        <f t="shared" si="51"/>
        <v>5788.206864000001</v>
      </c>
    </row>
    <row r="785" spans="1:8" s="27" customFormat="1" ht="12.75">
      <c r="A785" s="6" t="s">
        <v>115</v>
      </c>
      <c r="B785" s="2" t="s">
        <v>608</v>
      </c>
      <c r="C785" s="5" t="s">
        <v>852</v>
      </c>
      <c r="D785" s="11">
        <v>8</v>
      </c>
      <c r="E785" s="35">
        <f t="shared" si="48"/>
        <v>2224</v>
      </c>
      <c r="F785" s="35">
        <f t="shared" si="49"/>
        <v>2824.48</v>
      </c>
      <c r="G785" s="35">
        <f t="shared" si="50"/>
        <v>3248.1519999999996</v>
      </c>
      <c r="H785" s="35">
        <f t="shared" si="51"/>
        <v>3248.1519999999996</v>
      </c>
    </row>
    <row r="786" spans="1:8" s="27" customFormat="1" ht="12.75">
      <c r="A786" s="12" t="s">
        <v>115</v>
      </c>
      <c r="B786" s="10" t="s">
        <v>36</v>
      </c>
      <c r="C786" s="13" t="s">
        <v>850</v>
      </c>
      <c r="D786" s="9">
        <v>16.17</v>
      </c>
      <c r="E786" s="35">
        <f t="shared" si="48"/>
        <v>4495.26</v>
      </c>
      <c r="F786" s="35">
        <f t="shared" si="49"/>
        <v>5708.9802</v>
      </c>
      <c r="G786" s="35">
        <f t="shared" si="50"/>
        <v>6565.32723</v>
      </c>
      <c r="H786" s="35">
        <f t="shared" si="51"/>
        <v>6565.32723</v>
      </c>
    </row>
    <row r="787" spans="1:8" s="27" customFormat="1" ht="12.75">
      <c r="A787" s="29" t="s">
        <v>872</v>
      </c>
      <c r="B787" s="22" t="s">
        <v>874</v>
      </c>
      <c r="C787" s="33" t="s">
        <v>852</v>
      </c>
      <c r="D787" s="28">
        <v>11.5</v>
      </c>
      <c r="E787" s="35">
        <f t="shared" si="48"/>
        <v>3197</v>
      </c>
      <c r="F787" s="35">
        <f t="shared" si="49"/>
        <v>4060.19</v>
      </c>
      <c r="G787" s="35">
        <f t="shared" si="50"/>
        <v>4669.2185</v>
      </c>
      <c r="H787" s="35">
        <f t="shared" si="51"/>
        <v>4669.2185</v>
      </c>
    </row>
    <row r="788" spans="1:8" s="27" customFormat="1" ht="12.75">
      <c r="A788" s="29" t="s">
        <v>872</v>
      </c>
      <c r="B788" s="22" t="s">
        <v>873</v>
      </c>
      <c r="C788" s="33" t="s">
        <v>852</v>
      </c>
      <c r="D788" s="28">
        <v>12.9</v>
      </c>
      <c r="E788" s="35">
        <f t="shared" si="48"/>
        <v>3586.2000000000003</v>
      </c>
      <c r="F788" s="35">
        <f t="shared" si="49"/>
        <v>4554.474</v>
      </c>
      <c r="G788" s="35">
        <f t="shared" si="50"/>
        <v>5237.6451</v>
      </c>
      <c r="H788" s="35">
        <f t="shared" si="51"/>
        <v>5237.6451</v>
      </c>
    </row>
    <row r="789" spans="1:8" s="27" customFormat="1" ht="12.75">
      <c r="A789" s="29" t="s">
        <v>872</v>
      </c>
      <c r="B789" s="22" t="s">
        <v>871</v>
      </c>
      <c r="C789" s="33" t="s">
        <v>852</v>
      </c>
      <c r="D789" s="28">
        <v>11.78</v>
      </c>
      <c r="E789" s="35">
        <f t="shared" si="48"/>
        <v>3274.8399999999997</v>
      </c>
      <c r="F789" s="35">
        <f t="shared" si="49"/>
        <v>4159.0468</v>
      </c>
      <c r="G789" s="35">
        <f t="shared" si="50"/>
        <v>4782.9038199999995</v>
      </c>
      <c r="H789" s="35">
        <f t="shared" si="51"/>
        <v>4782.9038199999995</v>
      </c>
    </row>
    <row r="790" spans="1:8" s="27" customFormat="1" ht="12.75">
      <c r="A790" s="29" t="s">
        <v>321</v>
      </c>
      <c r="B790" s="22" t="s">
        <v>870</v>
      </c>
      <c r="C790" s="33" t="s">
        <v>852</v>
      </c>
      <c r="D790" s="28">
        <v>46.7</v>
      </c>
      <c r="E790" s="35">
        <f t="shared" si="48"/>
        <v>12982.6</v>
      </c>
      <c r="F790" s="35">
        <f t="shared" si="49"/>
        <v>16487.902000000002</v>
      </c>
      <c r="G790" s="35">
        <f t="shared" si="50"/>
        <v>18961.0873</v>
      </c>
      <c r="H790" s="35">
        <f t="shared" si="51"/>
        <v>18961.0873</v>
      </c>
    </row>
    <row r="791" spans="1:8" s="27" customFormat="1" ht="12.75">
      <c r="A791" s="12" t="s">
        <v>321</v>
      </c>
      <c r="B791" s="10" t="s">
        <v>447</v>
      </c>
      <c r="C791" s="13" t="s">
        <v>850</v>
      </c>
      <c r="D791" s="9">
        <v>51.513000000000005</v>
      </c>
      <c r="E791" s="35">
        <f t="shared" si="48"/>
        <v>14320.614000000001</v>
      </c>
      <c r="F791" s="35">
        <f t="shared" si="49"/>
        <v>18187.179780000002</v>
      </c>
      <c r="G791" s="35">
        <f t="shared" si="50"/>
        <v>20915.256747</v>
      </c>
      <c r="H791" s="35">
        <f t="shared" si="51"/>
        <v>20915.256747</v>
      </c>
    </row>
    <row r="792" spans="1:8" s="27" customFormat="1" ht="12.75">
      <c r="A792" s="12" t="s">
        <v>321</v>
      </c>
      <c r="B792" s="10" t="s">
        <v>716</v>
      </c>
      <c r="C792" s="13" t="s">
        <v>850</v>
      </c>
      <c r="D792" s="9">
        <v>30.840075200000005</v>
      </c>
      <c r="E792" s="35">
        <f t="shared" si="48"/>
        <v>8573.5409056</v>
      </c>
      <c r="F792" s="35">
        <f t="shared" si="49"/>
        <v>10888.396950112001</v>
      </c>
      <c r="G792" s="35">
        <f t="shared" si="50"/>
        <v>12521.6564926288</v>
      </c>
      <c r="H792" s="35">
        <f t="shared" si="51"/>
        <v>12521.6564926288</v>
      </c>
    </row>
    <row r="793" spans="1:8" s="27" customFormat="1" ht="12.75">
      <c r="A793" s="12" t="s">
        <v>321</v>
      </c>
      <c r="B793" s="10" t="s">
        <v>615</v>
      </c>
      <c r="C793" s="13" t="s">
        <v>850</v>
      </c>
      <c r="D793" s="9">
        <v>40.49100000000001</v>
      </c>
      <c r="E793" s="35">
        <f t="shared" si="48"/>
        <v>11256.498000000001</v>
      </c>
      <c r="F793" s="35">
        <f t="shared" si="49"/>
        <v>14295.752460000002</v>
      </c>
      <c r="G793" s="35">
        <f t="shared" si="50"/>
        <v>16440.115329</v>
      </c>
      <c r="H793" s="35">
        <f t="shared" si="51"/>
        <v>16440.115329</v>
      </c>
    </row>
    <row r="794" spans="1:8" s="27" customFormat="1" ht="12.75">
      <c r="A794" s="6" t="s">
        <v>725</v>
      </c>
      <c r="B794" s="1" t="s">
        <v>171</v>
      </c>
      <c r="C794" s="5" t="s">
        <v>852</v>
      </c>
      <c r="D794" s="11">
        <v>13</v>
      </c>
      <c r="E794" s="35">
        <f t="shared" si="48"/>
        <v>3614</v>
      </c>
      <c r="F794" s="35">
        <f t="shared" si="49"/>
        <v>4589.78</v>
      </c>
      <c r="G794" s="35">
        <f t="shared" si="50"/>
        <v>5278.246999999999</v>
      </c>
      <c r="H794" s="35">
        <f t="shared" si="51"/>
        <v>5278.246999999999</v>
      </c>
    </row>
    <row r="795" spans="1:8" s="27" customFormat="1" ht="12.75">
      <c r="A795" s="12" t="s">
        <v>725</v>
      </c>
      <c r="B795" s="10" t="s">
        <v>360</v>
      </c>
      <c r="C795" s="13" t="s">
        <v>850</v>
      </c>
      <c r="D795" s="9">
        <v>14.069</v>
      </c>
      <c r="E795" s="35">
        <f t="shared" si="48"/>
        <v>3911.1820000000002</v>
      </c>
      <c r="F795" s="35">
        <f t="shared" si="49"/>
        <v>4967.20114</v>
      </c>
      <c r="G795" s="35">
        <f t="shared" si="50"/>
        <v>5712.281311</v>
      </c>
      <c r="H795" s="35">
        <f t="shared" si="51"/>
        <v>5712.281311</v>
      </c>
    </row>
    <row r="796" spans="1:8" s="27" customFormat="1" ht="12.75">
      <c r="A796" s="12" t="s">
        <v>725</v>
      </c>
      <c r="B796" s="10" t="s">
        <v>360</v>
      </c>
      <c r="C796" s="5" t="s">
        <v>852</v>
      </c>
      <c r="D796" s="11">
        <v>14.069</v>
      </c>
      <c r="E796" s="35">
        <f t="shared" si="48"/>
        <v>3911.1820000000002</v>
      </c>
      <c r="F796" s="35">
        <f t="shared" si="49"/>
        <v>4967.20114</v>
      </c>
      <c r="G796" s="35">
        <f t="shared" si="50"/>
        <v>5712.281311</v>
      </c>
      <c r="H796" s="35">
        <f t="shared" si="51"/>
        <v>5712.281311</v>
      </c>
    </row>
    <row r="797" spans="1:8" s="27" customFormat="1" ht="12.75">
      <c r="A797" s="12" t="s">
        <v>725</v>
      </c>
      <c r="B797" s="15" t="s">
        <v>191</v>
      </c>
      <c r="C797" s="13" t="s">
        <v>850</v>
      </c>
      <c r="D797" s="9">
        <v>14.740000000000002</v>
      </c>
      <c r="E797" s="35">
        <f t="shared" si="48"/>
        <v>4097.72</v>
      </c>
      <c r="F797" s="35">
        <f t="shared" si="49"/>
        <v>5204.1044</v>
      </c>
      <c r="G797" s="35">
        <f t="shared" si="50"/>
        <v>5984.72006</v>
      </c>
      <c r="H797" s="35">
        <f t="shared" si="51"/>
        <v>5984.72006</v>
      </c>
    </row>
    <row r="798" spans="1:8" s="27" customFormat="1" ht="12.75">
      <c r="A798" s="12" t="s">
        <v>725</v>
      </c>
      <c r="B798" s="15" t="s">
        <v>469</v>
      </c>
      <c r="C798" s="13" t="s">
        <v>850</v>
      </c>
      <c r="D798" s="9">
        <v>3.72</v>
      </c>
      <c r="E798" s="35">
        <f t="shared" si="48"/>
        <v>1034.16</v>
      </c>
      <c r="F798" s="35">
        <f t="shared" si="49"/>
        <v>1313.3832000000002</v>
      </c>
      <c r="G798" s="35">
        <f t="shared" si="50"/>
        <v>1510.3906800000002</v>
      </c>
      <c r="H798" s="35">
        <f t="shared" si="51"/>
        <v>1510.3906800000002</v>
      </c>
    </row>
    <row r="799" spans="1:8" s="27" customFormat="1" ht="12.75">
      <c r="A799" s="12" t="s">
        <v>725</v>
      </c>
      <c r="B799" s="10" t="s">
        <v>468</v>
      </c>
      <c r="C799" s="13" t="s">
        <v>850</v>
      </c>
      <c r="D799" s="9">
        <v>3.72</v>
      </c>
      <c r="E799" s="35">
        <f t="shared" si="48"/>
        <v>1034.16</v>
      </c>
      <c r="F799" s="35">
        <f t="shared" si="49"/>
        <v>1313.3832000000002</v>
      </c>
      <c r="G799" s="35">
        <f t="shared" si="50"/>
        <v>1510.3906800000002</v>
      </c>
      <c r="H799" s="35">
        <f t="shared" si="51"/>
        <v>1510.3906800000002</v>
      </c>
    </row>
    <row r="800" spans="1:8" s="27" customFormat="1" ht="12.75">
      <c r="A800" s="12" t="s">
        <v>725</v>
      </c>
      <c r="B800" s="15" t="s">
        <v>662</v>
      </c>
      <c r="C800" s="13" t="s">
        <v>850</v>
      </c>
      <c r="D800" s="9">
        <v>13.607000000000001</v>
      </c>
      <c r="E800" s="35">
        <f t="shared" si="48"/>
        <v>3782.746</v>
      </c>
      <c r="F800" s="35">
        <f t="shared" si="49"/>
        <v>4804.08742</v>
      </c>
      <c r="G800" s="35">
        <f t="shared" si="50"/>
        <v>5524.700532999999</v>
      </c>
      <c r="H800" s="35">
        <f t="shared" si="51"/>
        <v>5524.700532999999</v>
      </c>
    </row>
    <row r="801" spans="1:8" s="27" customFormat="1" ht="12.75">
      <c r="A801" s="6" t="s">
        <v>223</v>
      </c>
      <c r="B801" s="1" t="s">
        <v>609</v>
      </c>
      <c r="C801" s="5" t="s">
        <v>852</v>
      </c>
      <c r="D801" s="11">
        <v>1.79</v>
      </c>
      <c r="E801" s="35">
        <f t="shared" si="48"/>
        <v>497.62</v>
      </c>
      <c r="F801" s="35">
        <f t="shared" si="49"/>
        <v>631.9774</v>
      </c>
      <c r="G801" s="35">
        <f t="shared" si="50"/>
        <v>726.77401</v>
      </c>
      <c r="H801" s="35">
        <f t="shared" si="51"/>
        <v>726.77401</v>
      </c>
    </row>
    <row r="802" spans="1:8" s="27" customFormat="1" ht="12.75">
      <c r="A802" s="29" t="s">
        <v>637</v>
      </c>
      <c r="B802" s="22" t="s">
        <v>869</v>
      </c>
      <c r="C802" s="33" t="s">
        <v>850</v>
      </c>
      <c r="D802" s="28">
        <v>30.377651999999998</v>
      </c>
      <c r="E802" s="35">
        <f t="shared" si="48"/>
        <v>8444.987255999999</v>
      </c>
      <c r="F802" s="35">
        <f t="shared" si="49"/>
        <v>10725.133815119998</v>
      </c>
      <c r="G802" s="35">
        <f t="shared" si="50"/>
        <v>12333.903887387996</v>
      </c>
      <c r="H802" s="35">
        <f t="shared" si="51"/>
        <v>12333.903887387996</v>
      </c>
    </row>
    <row r="803" spans="1:8" s="27" customFormat="1" ht="12.75">
      <c r="A803" s="12" t="s">
        <v>637</v>
      </c>
      <c r="B803" s="15" t="s">
        <v>129</v>
      </c>
      <c r="C803" s="13" t="s">
        <v>850</v>
      </c>
      <c r="D803" s="9">
        <v>56.5222394</v>
      </c>
      <c r="E803" s="35">
        <f t="shared" si="48"/>
        <v>15713.182553199998</v>
      </c>
      <c r="F803" s="35">
        <f t="shared" si="49"/>
        <v>19955.741842564</v>
      </c>
      <c r="G803" s="35">
        <f t="shared" si="50"/>
        <v>22949.1031189486</v>
      </c>
      <c r="H803" s="35">
        <f t="shared" si="51"/>
        <v>22949.1031189486</v>
      </c>
    </row>
    <row r="804" spans="1:8" s="27" customFormat="1" ht="12.75">
      <c r="A804" s="6" t="s">
        <v>637</v>
      </c>
      <c r="B804" s="1" t="s">
        <v>320</v>
      </c>
      <c r="C804" s="5" t="s">
        <v>852</v>
      </c>
      <c r="D804" s="19">
        <v>56.67200000000001</v>
      </c>
      <c r="E804" s="35">
        <f t="shared" si="48"/>
        <v>15754.816000000003</v>
      </c>
      <c r="F804" s="35">
        <f t="shared" si="49"/>
        <v>20008.616320000005</v>
      </c>
      <c r="G804" s="35">
        <f t="shared" si="50"/>
        <v>23009.908768000005</v>
      </c>
      <c r="H804" s="35">
        <f t="shared" si="51"/>
        <v>23009.908768000005</v>
      </c>
    </row>
    <row r="805" spans="1:8" s="27" customFormat="1" ht="12.75">
      <c r="A805" s="29" t="s">
        <v>637</v>
      </c>
      <c r="B805" s="22" t="s">
        <v>1052</v>
      </c>
      <c r="C805" s="30" t="s">
        <v>850</v>
      </c>
      <c r="D805" s="28">
        <v>17.3</v>
      </c>
      <c r="E805" s="35">
        <f t="shared" si="48"/>
        <v>4809.400000000001</v>
      </c>
      <c r="F805" s="35">
        <f t="shared" si="49"/>
        <v>6107.938000000001</v>
      </c>
      <c r="G805" s="35">
        <f t="shared" si="50"/>
        <v>7024.1287</v>
      </c>
      <c r="H805" s="35">
        <f t="shared" si="51"/>
        <v>7024.1287</v>
      </c>
    </row>
    <row r="806" spans="1:8" s="27" customFormat="1" ht="12.75">
      <c r="A806" s="12" t="s">
        <v>637</v>
      </c>
      <c r="B806" s="15" t="s">
        <v>57</v>
      </c>
      <c r="C806" s="13" t="s">
        <v>850</v>
      </c>
      <c r="D806" s="9">
        <v>28.67</v>
      </c>
      <c r="E806" s="35">
        <f t="shared" si="48"/>
        <v>7970.26</v>
      </c>
      <c r="F806" s="35">
        <f t="shared" si="49"/>
        <v>10122.2302</v>
      </c>
      <c r="G806" s="35">
        <f t="shared" si="50"/>
        <v>11640.564729999998</v>
      </c>
      <c r="H806" s="35">
        <f t="shared" si="51"/>
        <v>11640.564729999998</v>
      </c>
    </row>
    <row r="807" spans="1:8" s="27" customFormat="1" ht="12.75">
      <c r="A807" s="6" t="s">
        <v>637</v>
      </c>
      <c r="B807" s="1" t="s">
        <v>51</v>
      </c>
      <c r="C807" s="5" t="s">
        <v>852</v>
      </c>
      <c r="D807" s="11">
        <v>26.972</v>
      </c>
      <c r="E807" s="35">
        <f t="shared" si="48"/>
        <v>7498.216</v>
      </c>
      <c r="F807" s="35">
        <f t="shared" si="49"/>
        <v>9522.734320000001</v>
      </c>
      <c r="G807" s="35">
        <f t="shared" si="50"/>
        <v>10951.144468</v>
      </c>
      <c r="H807" s="35">
        <f t="shared" si="51"/>
        <v>10951.144468</v>
      </c>
    </row>
    <row r="808" spans="1:8" s="27" customFormat="1" ht="12.75">
      <c r="A808" s="6" t="s">
        <v>637</v>
      </c>
      <c r="B808" s="1" t="s">
        <v>841</v>
      </c>
      <c r="C808" s="5" t="s">
        <v>852</v>
      </c>
      <c r="D808" s="11">
        <v>34.925000000000004</v>
      </c>
      <c r="E808" s="35">
        <f t="shared" si="48"/>
        <v>9709.150000000001</v>
      </c>
      <c r="F808" s="35">
        <f t="shared" si="49"/>
        <v>12330.620500000003</v>
      </c>
      <c r="G808" s="35">
        <f t="shared" si="50"/>
        <v>14180.213575000002</v>
      </c>
      <c r="H808" s="35">
        <f t="shared" si="51"/>
        <v>14180.213575000002</v>
      </c>
    </row>
    <row r="809" spans="1:8" s="27" customFormat="1" ht="12.75">
      <c r="A809" s="12" t="s">
        <v>637</v>
      </c>
      <c r="B809" s="10" t="s">
        <v>842</v>
      </c>
      <c r="C809" s="13" t="s">
        <v>850</v>
      </c>
      <c r="D809" s="9">
        <v>22.517</v>
      </c>
      <c r="E809" s="35">
        <f t="shared" si="48"/>
        <v>6259.726</v>
      </c>
      <c r="F809" s="35">
        <f t="shared" si="49"/>
        <v>7949.852019999999</v>
      </c>
      <c r="G809" s="35">
        <f t="shared" si="50"/>
        <v>9142.329822999998</v>
      </c>
      <c r="H809" s="35">
        <f t="shared" si="51"/>
        <v>9142.329822999998</v>
      </c>
    </row>
    <row r="810" spans="1:8" s="27" customFormat="1" ht="12.75">
      <c r="A810" s="12" t="s">
        <v>637</v>
      </c>
      <c r="B810" s="10" t="s">
        <v>218</v>
      </c>
      <c r="C810" s="13" t="s">
        <v>850</v>
      </c>
      <c r="D810" s="9">
        <v>28.3307068</v>
      </c>
      <c r="E810" s="35">
        <f t="shared" si="48"/>
        <v>7875.9364904</v>
      </c>
      <c r="F810" s="35">
        <f t="shared" si="49"/>
        <v>10002.439342808</v>
      </c>
      <c r="G810" s="35">
        <f t="shared" si="50"/>
        <v>11502.8052442292</v>
      </c>
      <c r="H810" s="35">
        <f t="shared" si="51"/>
        <v>11502.8052442292</v>
      </c>
    </row>
    <row r="811" spans="1:8" s="27" customFormat="1" ht="12.75">
      <c r="A811" s="12" t="s">
        <v>637</v>
      </c>
      <c r="B811" s="10" t="s">
        <v>165</v>
      </c>
      <c r="C811" s="13" t="s">
        <v>850</v>
      </c>
      <c r="D811" s="9">
        <v>40.843</v>
      </c>
      <c r="E811" s="35">
        <f t="shared" si="48"/>
        <v>11354.354000000001</v>
      </c>
      <c r="F811" s="35">
        <f t="shared" si="49"/>
        <v>14420.029580000002</v>
      </c>
      <c r="G811" s="35">
        <f t="shared" si="50"/>
        <v>16583.034017</v>
      </c>
      <c r="H811" s="35">
        <f t="shared" si="51"/>
        <v>16583.034017</v>
      </c>
    </row>
    <row r="812" spans="1:8" s="27" customFormat="1" ht="12.75">
      <c r="A812" s="12" t="s">
        <v>637</v>
      </c>
      <c r="B812" s="10" t="s">
        <v>492</v>
      </c>
      <c r="C812" s="13" t="s">
        <v>850</v>
      </c>
      <c r="D812" s="9">
        <v>26.741</v>
      </c>
      <c r="E812" s="35">
        <f t="shared" si="48"/>
        <v>7433.998</v>
      </c>
      <c r="F812" s="35">
        <f t="shared" si="49"/>
        <v>9441.177459999999</v>
      </c>
      <c r="G812" s="35">
        <f t="shared" si="50"/>
        <v>10857.354078999999</v>
      </c>
      <c r="H812" s="35">
        <f t="shared" si="51"/>
        <v>10857.354078999999</v>
      </c>
    </row>
    <row r="813" spans="1:8" s="27" customFormat="1" ht="12.75">
      <c r="A813" s="6" t="s">
        <v>637</v>
      </c>
      <c r="B813" s="1" t="s">
        <v>166</v>
      </c>
      <c r="C813" s="5" t="s">
        <v>852</v>
      </c>
      <c r="D813" s="11">
        <v>28.6</v>
      </c>
      <c r="E813" s="35">
        <f t="shared" si="48"/>
        <v>7950.8</v>
      </c>
      <c r="F813" s="35">
        <f t="shared" si="49"/>
        <v>10097.516</v>
      </c>
      <c r="G813" s="35">
        <f t="shared" si="50"/>
        <v>11612.143399999999</v>
      </c>
      <c r="H813" s="35">
        <f t="shared" si="51"/>
        <v>11612.143399999999</v>
      </c>
    </row>
    <row r="814" spans="1:8" s="27" customFormat="1" ht="12.75">
      <c r="A814" s="29" t="s">
        <v>637</v>
      </c>
      <c r="B814" s="22" t="s">
        <v>929</v>
      </c>
      <c r="C814" s="30" t="s">
        <v>850</v>
      </c>
      <c r="D814" s="28">
        <v>17.89</v>
      </c>
      <c r="E814" s="35">
        <f t="shared" si="48"/>
        <v>4973.42</v>
      </c>
      <c r="F814" s="35">
        <f t="shared" si="49"/>
        <v>6316.2434</v>
      </c>
      <c r="G814" s="35">
        <f t="shared" si="50"/>
        <v>7263.67991</v>
      </c>
      <c r="H814" s="35">
        <f t="shared" si="51"/>
        <v>7263.67991</v>
      </c>
    </row>
    <row r="815" spans="1:8" s="27" customFormat="1" ht="12.75">
      <c r="A815" s="6" t="s">
        <v>628</v>
      </c>
      <c r="B815" s="1" t="s">
        <v>178</v>
      </c>
      <c r="C815" s="5" t="s">
        <v>852</v>
      </c>
      <c r="D815" s="11">
        <v>5.94</v>
      </c>
      <c r="E815" s="35">
        <f t="shared" si="48"/>
        <v>1651.3200000000002</v>
      </c>
      <c r="F815" s="35">
        <f t="shared" si="49"/>
        <v>2097.1764000000003</v>
      </c>
      <c r="G815" s="35">
        <f t="shared" si="50"/>
        <v>2411.75286</v>
      </c>
      <c r="H815" s="35">
        <f t="shared" si="51"/>
        <v>2411.75286</v>
      </c>
    </row>
    <row r="816" spans="1:8" s="27" customFormat="1" ht="12.75">
      <c r="A816" s="6" t="s">
        <v>628</v>
      </c>
      <c r="B816" s="1" t="s">
        <v>471</v>
      </c>
      <c r="C816" s="5" t="s">
        <v>852</v>
      </c>
      <c r="D816" s="11">
        <v>2.72</v>
      </c>
      <c r="E816" s="35">
        <f t="shared" si="48"/>
        <v>756.1600000000001</v>
      </c>
      <c r="F816" s="35">
        <f t="shared" si="49"/>
        <v>960.3232000000002</v>
      </c>
      <c r="G816" s="35">
        <f t="shared" si="50"/>
        <v>1104.3716800000002</v>
      </c>
      <c r="H816" s="35">
        <f t="shared" si="51"/>
        <v>1104.3716800000002</v>
      </c>
    </row>
    <row r="817" spans="1:8" s="27" customFormat="1" ht="12.75">
      <c r="A817" s="6" t="s">
        <v>42</v>
      </c>
      <c r="B817" s="2" t="s">
        <v>701</v>
      </c>
      <c r="C817" s="5" t="s">
        <v>852</v>
      </c>
      <c r="D817" s="11">
        <v>27.258000000000003</v>
      </c>
      <c r="E817" s="35">
        <f t="shared" si="48"/>
        <v>7577.724000000001</v>
      </c>
      <c r="F817" s="35">
        <f t="shared" si="49"/>
        <v>9623.709480000001</v>
      </c>
      <c r="G817" s="35">
        <f t="shared" si="50"/>
        <v>11067.265902000001</v>
      </c>
      <c r="H817" s="35">
        <f t="shared" si="51"/>
        <v>11067.265902000001</v>
      </c>
    </row>
    <row r="818" spans="1:8" s="27" customFormat="1" ht="12.75">
      <c r="A818" s="6" t="s">
        <v>42</v>
      </c>
      <c r="B818" s="1" t="s">
        <v>159</v>
      </c>
      <c r="C818" s="5" t="s">
        <v>852</v>
      </c>
      <c r="D818" s="19">
        <v>40.1225176</v>
      </c>
      <c r="E818" s="35">
        <f t="shared" si="48"/>
        <v>11154.0598928</v>
      </c>
      <c r="F818" s="35">
        <f t="shared" si="49"/>
        <v>14165.656063856</v>
      </c>
      <c r="G818" s="35">
        <f t="shared" si="50"/>
        <v>16290.5044734344</v>
      </c>
      <c r="H818" s="35">
        <f t="shared" si="51"/>
        <v>16290.5044734344</v>
      </c>
    </row>
    <row r="819" spans="1:8" s="27" customFormat="1" ht="12.75">
      <c r="A819" s="6" t="s">
        <v>42</v>
      </c>
      <c r="B819" s="1" t="s">
        <v>17</v>
      </c>
      <c r="C819" s="5" t="s">
        <v>852</v>
      </c>
      <c r="D819" s="11">
        <v>53.08018540000001</v>
      </c>
      <c r="E819" s="35">
        <f t="shared" si="48"/>
        <v>14756.291541200004</v>
      </c>
      <c r="F819" s="35">
        <f t="shared" si="49"/>
        <v>18740.490257324007</v>
      </c>
      <c r="G819" s="35">
        <f t="shared" si="50"/>
        <v>21551.563795922608</v>
      </c>
      <c r="H819" s="35">
        <f t="shared" si="51"/>
        <v>21551.563795922608</v>
      </c>
    </row>
    <row r="820" spans="1:8" s="27" customFormat="1" ht="12.75">
      <c r="A820" s="6" t="s">
        <v>42</v>
      </c>
      <c r="B820" s="1" t="s">
        <v>311</v>
      </c>
      <c r="C820" s="5" t="s">
        <v>852</v>
      </c>
      <c r="D820" s="11">
        <v>22.301560600000006</v>
      </c>
      <c r="E820" s="35">
        <f t="shared" si="48"/>
        <v>6199.833846800001</v>
      </c>
      <c r="F820" s="35">
        <f t="shared" si="49"/>
        <v>7873.788985436002</v>
      </c>
      <c r="G820" s="35">
        <f t="shared" si="50"/>
        <v>9054.8573332514</v>
      </c>
      <c r="H820" s="35">
        <f t="shared" si="51"/>
        <v>9054.8573332514</v>
      </c>
    </row>
    <row r="821" spans="1:8" s="27" customFormat="1" ht="12.75">
      <c r="A821" s="6" t="s">
        <v>42</v>
      </c>
      <c r="B821" s="1" t="s">
        <v>523</v>
      </c>
      <c r="C821" s="5" t="s">
        <v>852</v>
      </c>
      <c r="D821" s="9">
        <v>31.361935000000003</v>
      </c>
      <c r="E821" s="35">
        <f t="shared" si="48"/>
        <v>8718.61793</v>
      </c>
      <c r="F821" s="35">
        <f t="shared" si="49"/>
        <v>11072.6447711</v>
      </c>
      <c r="G821" s="35">
        <f t="shared" si="50"/>
        <v>12733.541486765</v>
      </c>
      <c r="H821" s="35">
        <f t="shared" si="51"/>
        <v>12733.541486765</v>
      </c>
    </row>
    <row r="822" spans="1:8" s="27" customFormat="1" ht="12.75">
      <c r="A822" s="6" t="s">
        <v>42</v>
      </c>
      <c r="B822" s="2" t="s">
        <v>58</v>
      </c>
      <c r="C822" s="5" t="s">
        <v>852</v>
      </c>
      <c r="D822" s="11">
        <v>43.47200000000001</v>
      </c>
      <c r="E822" s="35">
        <f t="shared" si="48"/>
        <v>12085.216000000002</v>
      </c>
      <c r="F822" s="35">
        <f t="shared" si="49"/>
        <v>15348.224320000003</v>
      </c>
      <c r="G822" s="35">
        <f t="shared" si="50"/>
        <v>17650.457968000002</v>
      </c>
      <c r="H822" s="35">
        <f t="shared" si="51"/>
        <v>17650.457968000002</v>
      </c>
    </row>
    <row r="823" spans="1:8" s="27" customFormat="1" ht="12.75">
      <c r="A823" s="12" t="s">
        <v>42</v>
      </c>
      <c r="B823" s="10" t="s">
        <v>693</v>
      </c>
      <c r="C823" s="13" t="s">
        <v>850</v>
      </c>
      <c r="D823" s="9">
        <v>25.883000000000003</v>
      </c>
      <c r="E823" s="35">
        <f t="shared" si="48"/>
        <v>7195.474000000001</v>
      </c>
      <c r="F823" s="35">
        <f t="shared" si="49"/>
        <v>9138.251980000001</v>
      </c>
      <c r="G823" s="35">
        <f t="shared" si="50"/>
        <v>10508.989777</v>
      </c>
      <c r="H823" s="35">
        <f t="shared" si="51"/>
        <v>10508.989777</v>
      </c>
    </row>
    <row r="824" spans="1:8" s="27" customFormat="1" ht="12.75">
      <c r="A824" s="12" t="s">
        <v>42</v>
      </c>
      <c r="B824" s="20" t="s">
        <v>74</v>
      </c>
      <c r="C824" s="13" t="s">
        <v>850</v>
      </c>
      <c r="D824" s="9">
        <v>26.143337</v>
      </c>
      <c r="E824" s="35">
        <f t="shared" si="48"/>
        <v>7267.847686</v>
      </c>
      <c r="F824" s="35">
        <f t="shared" si="49"/>
        <v>9230.16656122</v>
      </c>
      <c r="G824" s="35">
        <f t="shared" si="50"/>
        <v>10614.691545402999</v>
      </c>
      <c r="H824" s="35">
        <f t="shared" si="51"/>
        <v>10614.691545402999</v>
      </c>
    </row>
    <row r="825" spans="1:8" s="27" customFormat="1" ht="12.75">
      <c r="A825" s="12" t="s">
        <v>42</v>
      </c>
      <c r="B825" s="10" t="s">
        <v>18</v>
      </c>
      <c r="C825" s="13" t="s">
        <v>850</v>
      </c>
      <c r="D825" s="9">
        <v>50.959436000000004</v>
      </c>
      <c r="E825" s="35">
        <f t="shared" si="48"/>
        <v>14166.723208000001</v>
      </c>
      <c r="F825" s="35">
        <f t="shared" si="49"/>
        <v>17991.738474160004</v>
      </c>
      <c r="G825" s="35">
        <f t="shared" si="50"/>
        <v>20690.499245284</v>
      </c>
      <c r="H825" s="35">
        <f t="shared" si="51"/>
        <v>20690.499245284</v>
      </c>
    </row>
    <row r="826" spans="1:8" s="27" customFormat="1" ht="12.75">
      <c r="A826" s="12" t="s">
        <v>42</v>
      </c>
      <c r="B826" s="10" t="s">
        <v>529</v>
      </c>
      <c r="C826" s="13" t="s">
        <v>850</v>
      </c>
      <c r="D826" s="9">
        <v>40.810928399999995</v>
      </c>
      <c r="E826" s="35">
        <f t="shared" si="48"/>
        <v>11345.4380952</v>
      </c>
      <c r="F826" s="35">
        <f t="shared" si="49"/>
        <v>14408.706380904</v>
      </c>
      <c r="G826" s="35">
        <f t="shared" si="50"/>
        <v>16570.012338039596</v>
      </c>
      <c r="H826" s="35">
        <f t="shared" si="51"/>
        <v>16570.012338039596</v>
      </c>
    </row>
    <row r="827" spans="1:8" s="27" customFormat="1" ht="12.75">
      <c r="A827" s="12" t="s">
        <v>42</v>
      </c>
      <c r="B827" s="10" t="s">
        <v>19</v>
      </c>
      <c r="C827" s="13" t="s">
        <v>850</v>
      </c>
      <c r="D827" s="9">
        <v>32.572205600000004</v>
      </c>
      <c r="E827" s="35">
        <f t="shared" si="48"/>
        <v>9055.073156800001</v>
      </c>
      <c r="F827" s="35">
        <f t="shared" si="49"/>
        <v>11499.942909136002</v>
      </c>
      <c r="G827" s="35">
        <f t="shared" si="50"/>
        <v>13224.9343455064</v>
      </c>
      <c r="H827" s="35">
        <f t="shared" si="51"/>
        <v>13224.9343455064</v>
      </c>
    </row>
    <row r="828" spans="1:8" s="27" customFormat="1" ht="12.75">
      <c r="A828" s="12" t="s">
        <v>277</v>
      </c>
      <c r="B828" s="10" t="s">
        <v>656</v>
      </c>
      <c r="C828" s="13" t="s">
        <v>850</v>
      </c>
      <c r="D828" s="9">
        <v>23.298000000000002</v>
      </c>
      <c r="E828" s="35">
        <f t="shared" si="48"/>
        <v>6476.844000000001</v>
      </c>
      <c r="F828" s="35">
        <f t="shared" si="49"/>
        <v>8225.591880000002</v>
      </c>
      <c r="G828" s="35">
        <f t="shared" si="50"/>
        <v>9459.430662</v>
      </c>
      <c r="H828" s="35">
        <f t="shared" si="51"/>
        <v>9459.430662</v>
      </c>
    </row>
    <row r="829" spans="1:8" s="27" customFormat="1" ht="12.75">
      <c r="A829" s="12" t="s">
        <v>277</v>
      </c>
      <c r="B829" s="10" t="s">
        <v>20</v>
      </c>
      <c r="C829" s="13" t="s">
        <v>850</v>
      </c>
      <c r="D829" s="9">
        <v>22.429000000000002</v>
      </c>
      <c r="E829" s="35">
        <f t="shared" si="48"/>
        <v>6235.262000000001</v>
      </c>
      <c r="F829" s="35">
        <f t="shared" si="49"/>
        <v>7918.782740000001</v>
      </c>
      <c r="G829" s="35">
        <f t="shared" si="50"/>
        <v>9106.600151</v>
      </c>
      <c r="H829" s="35">
        <f t="shared" si="51"/>
        <v>9106.600151</v>
      </c>
    </row>
    <row r="830" spans="1:8" s="27" customFormat="1" ht="12.75">
      <c r="A830" s="29" t="s">
        <v>277</v>
      </c>
      <c r="B830" s="22" t="s">
        <v>928</v>
      </c>
      <c r="C830" s="30" t="s">
        <v>850</v>
      </c>
      <c r="D830" s="28">
        <v>24.298025999999997</v>
      </c>
      <c r="E830" s="35">
        <f t="shared" si="48"/>
        <v>6754.851227999999</v>
      </c>
      <c r="F830" s="35">
        <f t="shared" si="49"/>
        <v>8578.661059559998</v>
      </c>
      <c r="G830" s="35">
        <f t="shared" si="50"/>
        <v>9865.460218493996</v>
      </c>
      <c r="H830" s="35">
        <f t="shared" si="51"/>
        <v>9865.460218493996</v>
      </c>
    </row>
    <row r="831" spans="1:8" s="27" customFormat="1" ht="12.75">
      <c r="A831" s="6" t="s">
        <v>277</v>
      </c>
      <c r="B831" s="1" t="s">
        <v>370</v>
      </c>
      <c r="C831" s="5" t="s">
        <v>852</v>
      </c>
      <c r="D831" s="19">
        <v>21.648827200000003</v>
      </c>
      <c r="E831" s="35">
        <f t="shared" si="48"/>
        <v>6018.373961600001</v>
      </c>
      <c r="F831" s="35">
        <f t="shared" si="49"/>
        <v>7643.3349312320015</v>
      </c>
      <c r="G831" s="35">
        <f t="shared" si="50"/>
        <v>8789.835170916802</v>
      </c>
      <c r="H831" s="35">
        <f t="shared" si="51"/>
        <v>8789.835170916802</v>
      </c>
    </row>
    <row r="832" spans="1:8" s="27" customFormat="1" ht="12.75">
      <c r="A832" s="12" t="s">
        <v>277</v>
      </c>
      <c r="B832" s="10" t="s">
        <v>764</v>
      </c>
      <c r="C832" s="13" t="s">
        <v>850</v>
      </c>
      <c r="D832" s="9">
        <v>29.230082200000002</v>
      </c>
      <c r="E832" s="35">
        <f t="shared" si="48"/>
        <v>8125.9628516</v>
      </c>
      <c r="F832" s="35">
        <f t="shared" si="49"/>
        <v>10319.972821532001</v>
      </c>
      <c r="G832" s="35">
        <f t="shared" si="50"/>
        <v>11867.9687447618</v>
      </c>
      <c r="H832" s="35">
        <f t="shared" si="51"/>
        <v>11867.9687447618</v>
      </c>
    </row>
    <row r="833" spans="1:8" s="27" customFormat="1" ht="12.75">
      <c r="A833" s="12" t="s">
        <v>277</v>
      </c>
      <c r="B833" s="10" t="s">
        <v>742</v>
      </c>
      <c r="C833" s="13" t="s">
        <v>850</v>
      </c>
      <c r="D833" s="9">
        <v>16.181</v>
      </c>
      <c r="E833" s="35">
        <f t="shared" si="48"/>
        <v>4498.318</v>
      </c>
      <c r="F833" s="35">
        <f t="shared" si="49"/>
        <v>5712.86386</v>
      </c>
      <c r="G833" s="35">
        <f t="shared" si="50"/>
        <v>6569.793439</v>
      </c>
      <c r="H833" s="35">
        <f t="shared" si="51"/>
        <v>6569.793439</v>
      </c>
    </row>
    <row r="834" spans="1:8" s="27" customFormat="1" ht="12.75">
      <c r="A834" s="12" t="s">
        <v>78</v>
      </c>
      <c r="B834" s="10" t="s">
        <v>467</v>
      </c>
      <c r="C834" s="13" t="s">
        <v>850</v>
      </c>
      <c r="D834" s="9">
        <v>15.125000000000002</v>
      </c>
      <c r="E834" s="35">
        <f t="shared" si="48"/>
        <v>4204.750000000001</v>
      </c>
      <c r="F834" s="35">
        <f t="shared" si="49"/>
        <v>5340.032500000001</v>
      </c>
      <c r="G834" s="35">
        <f t="shared" si="50"/>
        <v>6141.037375000001</v>
      </c>
      <c r="H834" s="35">
        <f t="shared" si="51"/>
        <v>6141.037375000001</v>
      </c>
    </row>
    <row r="835" spans="1:8" s="27" customFormat="1" ht="12.75">
      <c r="A835" s="12" t="s">
        <v>78</v>
      </c>
      <c r="B835" s="10" t="s">
        <v>210</v>
      </c>
      <c r="C835" s="13" t="s">
        <v>850</v>
      </c>
      <c r="D835" s="9">
        <v>9.75</v>
      </c>
      <c r="E835" s="35">
        <f t="shared" si="48"/>
        <v>2710.5</v>
      </c>
      <c r="F835" s="35">
        <f t="shared" si="49"/>
        <v>3442.335</v>
      </c>
      <c r="G835" s="35">
        <f t="shared" si="50"/>
        <v>3958.6852499999995</v>
      </c>
      <c r="H835" s="35">
        <f t="shared" si="51"/>
        <v>3958.6852499999995</v>
      </c>
    </row>
    <row r="836" spans="1:8" s="27" customFormat="1" ht="12.75">
      <c r="A836" s="12" t="s">
        <v>78</v>
      </c>
      <c r="B836" s="22" t="s">
        <v>926</v>
      </c>
      <c r="C836" s="30" t="s">
        <v>850</v>
      </c>
      <c r="D836" s="28">
        <v>23.046663999999996</v>
      </c>
      <c r="E836" s="35">
        <f t="shared" si="48"/>
        <v>6406.972591999999</v>
      </c>
      <c r="F836" s="35">
        <f t="shared" si="49"/>
        <v>8136.855191839999</v>
      </c>
      <c r="G836" s="35">
        <f t="shared" si="50"/>
        <v>9357.383470615998</v>
      </c>
      <c r="H836" s="35">
        <f t="shared" si="51"/>
        <v>9357.383470615998</v>
      </c>
    </row>
    <row r="837" spans="1:8" s="27" customFormat="1" ht="12.75">
      <c r="A837" s="12" t="s">
        <v>78</v>
      </c>
      <c r="B837" s="10" t="s">
        <v>522</v>
      </c>
      <c r="C837" s="13" t="s">
        <v>850</v>
      </c>
      <c r="D837" s="9">
        <v>11.22</v>
      </c>
      <c r="E837" s="35">
        <f t="shared" si="48"/>
        <v>3119.1600000000003</v>
      </c>
      <c r="F837" s="35">
        <f t="shared" si="49"/>
        <v>3961.3332000000005</v>
      </c>
      <c r="G837" s="35">
        <f t="shared" si="50"/>
        <v>4555.53318</v>
      </c>
      <c r="H837" s="35">
        <f t="shared" si="51"/>
        <v>4555.53318</v>
      </c>
    </row>
    <row r="838" spans="1:8" s="27" customFormat="1" ht="12.75">
      <c r="A838" s="29" t="s">
        <v>1002</v>
      </c>
      <c r="B838" s="22" t="s">
        <v>1001</v>
      </c>
      <c r="C838" s="30" t="s">
        <v>850</v>
      </c>
      <c r="D838" s="28">
        <v>6.8</v>
      </c>
      <c r="E838" s="35">
        <f t="shared" si="48"/>
        <v>1890.3999999999999</v>
      </c>
      <c r="F838" s="35">
        <f t="shared" si="49"/>
        <v>2400.808</v>
      </c>
      <c r="G838" s="35">
        <f t="shared" si="50"/>
        <v>2760.9291999999996</v>
      </c>
      <c r="H838" s="35">
        <f t="shared" si="51"/>
        <v>2760.9291999999996</v>
      </c>
    </row>
    <row r="839" spans="1:8" s="27" customFormat="1" ht="12.75">
      <c r="A839" s="12" t="s">
        <v>555</v>
      </c>
      <c r="B839" s="10" t="s">
        <v>130</v>
      </c>
      <c r="C839" s="13" t="s">
        <v>850</v>
      </c>
      <c r="D839" s="9">
        <v>16.907</v>
      </c>
      <c r="E839" s="35">
        <f aca="true" t="shared" si="52" ref="E839:E902">D839*278</f>
        <v>4700.146</v>
      </c>
      <c r="F839" s="35">
        <f aca="true" t="shared" si="53" ref="F839:F902">E839*1.27</f>
        <v>5969.18542</v>
      </c>
      <c r="G839" s="35">
        <f aca="true" t="shared" si="54" ref="G839:G902">F839*1.15</f>
        <v>6864.563232999999</v>
      </c>
      <c r="H839" s="35">
        <f aca="true" t="shared" si="55" ref="H839:H902">G839</f>
        <v>6864.563232999999</v>
      </c>
    </row>
    <row r="840" spans="1:8" s="27" customFormat="1" ht="12.75">
      <c r="A840" s="12" t="s">
        <v>555</v>
      </c>
      <c r="B840" s="10" t="s">
        <v>719</v>
      </c>
      <c r="C840" s="13" t="s">
        <v>850</v>
      </c>
      <c r="D840" s="9">
        <v>14.850000000000001</v>
      </c>
      <c r="E840" s="35">
        <f t="shared" si="52"/>
        <v>4128.3</v>
      </c>
      <c r="F840" s="35">
        <f t="shared" si="53"/>
        <v>5242.941000000001</v>
      </c>
      <c r="G840" s="35">
        <f t="shared" si="54"/>
        <v>6029.38215</v>
      </c>
      <c r="H840" s="35">
        <f t="shared" si="55"/>
        <v>6029.38215</v>
      </c>
    </row>
    <row r="841" spans="1:8" s="27" customFormat="1" ht="12.75">
      <c r="A841" s="12" t="s">
        <v>555</v>
      </c>
      <c r="B841" s="22" t="s">
        <v>927</v>
      </c>
      <c r="C841" s="30" t="s">
        <v>850</v>
      </c>
      <c r="D841" s="28">
        <v>14.563979999999999</v>
      </c>
      <c r="E841" s="35">
        <f t="shared" si="52"/>
        <v>4048.78644</v>
      </c>
      <c r="F841" s="35">
        <f t="shared" si="53"/>
        <v>5141.9587788</v>
      </c>
      <c r="G841" s="35">
        <f t="shared" si="54"/>
        <v>5913.25259562</v>
      </c>
      <c r="H841" s="35">
        <f t="shared" si="55"/>
        <v>5913.25259562</v>
      </c>
    </row>
    <row r="842" spans="1:8" s="27" customFormat="1" ht="12.75">
      <c r="A842" s="12" t="s">
        <v>555</v>
      </c>
      <c r="B842" s="10" t="s">
        <v>394</v>
      </c>
      <c r="C842" s="13" t="s">
        <v>850</v>
      </c>
      <c r="D842" s="9">
        <v>8.129999999999999</v>
      </c>
      <c r="E842" s="35">
        <f t="shared" si="52"/>
        <v>2260.14</v>
      </c>
      <c r="F842" s="35">
        <f t="shared" si="53"/>
        <v>2870.3777999999998</v>
      </c>
      <c r="G842" s="35">
        <f t="shared" si="54"/>
        <v>3300.9344699999992</v>
      </c>
      <c r="H842" s="35">
        <f t="shared" si="55"/>
        <v>3300.9344699999992</v>
      </c>
    </row>
    <row r="843" spans="1:8" s="27" customFormat="1" ht="12.75">
      <c r="A843" s="6" t="s">
        <v>555</v>
      </c>
      <c r="B843" s="1" t="s">
        <v>721</v>
      </c>
      <c r="C843" s="5" t="s">
        <v>852</v>
      </c>
      <c r="D843" s="11">
        <v>10.5</v>
      </c>
      <c r="E843" s="35">
        <f t="shared" si="52"/>
        <v>2919</v>
      </c>
      <c r="F843" s="35">
        <f t="shared" si="53"/>
        <v>3707.13</v>
      </c>
      <c r="G843" s="35">
        <f t="shared" si="54"/>
        <v>4263.1995</v>
      </c>
      <c r="H843" s="35">
        <f t="shared" si="55"/>
        <v>4263.1995</v>
      </c>
    </row>
    <row r="844" spans="1:8" s="27" customFormat="1" ht="12.75">
      <c r="A844" s="12" t="s">
        <v>555</v>
      </c>
      <c r="B844" s="10" t="s">
        <v>498</v>
      </c>
      <c r="C844" s="13" t="s">
        <v>850</v>
      </c>
      <c r="D844" s="9">
        <v>3.76</v>
      </c>
      <c r="E844" s="35">
        <f t="shared" si="52"/>
        <v>1045.28</v>
      </c>
      <c r="F844" s="35">
        <f t="shared" si="53"/>
        <v>1327.5056</v>
      </c>
      <c r="G844" s="35">
        <f t="shared" si="54"/>
        <v>1526.6314399999999</v>
      </c>
      <c r="H844" s="35">
        <f t="shared" si="55"/>
        <v>1526.6314399999999</v>
      </c>
    </row>
    <row r="845" spans="1:8" s="27" customFormat="1" ht="12.75">
      <c r="A845" s="12" t="s">
        <v>555</v>
      </c>
      <c r="B845" s="10" t="s">
        <v>599</v>
      </c>
      <c r="C845" s="13" t="s">
        <v>850</v>
      </c>
      <c r="D845" s="9">
        <v>8.9</v>
      </c>
      <c r="E845" s="35">
        <f t="shared" si="52"/>
        <v>2474.2000000000003</v>
      </c>
      <c r="F845" s="35">
        <f t="shared" si="53"/>
        <v>3142.2340000000004</v>
      </c>
      <c r="G845" s="35">
        <f t="shared" si="54"/>
        <v>3613.5691</v>
      </c>
      <c r="H845" s="35">
        <f t="shared" si="55"/>
        <v>3613.5691</v>
      </c>
    </row>
    <row r="846" spans="1:8" s="27" customFormat="1" ht="12.75">
      <c r="A846" s="6" t="s">
        <v>555</v>
      </c>
      <c r="B846" s="1" t="s">
        <v>99</v>
      </c>
      <c r="C846" s="5" t="s">
        <v>852</v>
      </c>
      <c r="D846" s="19">
        <v>16.214000000000002</v>
      </c>
      <c r="E846" s="35">
        <f t="shared" si="52"/>
        <v>4507.492</v>
      </c>
      <c r="F846" s="35">
        <f t="shared" si="53"/>
        <v>5724.514840000001</v>
      </c>
      <c r="G846" s="35">
        <f t="shared" si="54"/>
        <v>6583.1920660000005</v>
      </c>
      <c r="H846" s="35">
        <f t="shared" si="55"/>
        <v>6583.1920660000005</v>
      </c>
    </row>
    <row r="847" spans="1:8" s="27" customFormat="1" ht="12.75">
      <c r="A847" s="6" t="s">
        <v>555</v>
      </c>
      <c r="B847" s="1" t="s">
        <v>670</v>
      </c>
      <c r="C847" s="5" t="s">
        <v>852</v>
      </c>
      <c r="D847" s="19">
        <v>14.3</v>
      </c>
      <c r="E847" s="35">
        <f t="shared" si="52"/>
        <v>3975.4</v>
      </c>
      <c r="F847" s="35">
        <f t="shared" si="53"/>
        <v>5048.758</v>
      </c>
      <c r="G847" s="35">
        <f t="shared" si="54"/>
        <v>5806.0716999999995</v>
      </c>
      <c r="H847" s="35">
        <f t="shared" si="55"/>
        <v>5806.0716999999995</v>
      </c>
    </row>
    <row r="848" spans="1:8" s="27" customFormat="1" ht="12.75">
      <c r="A848" s="29" t="s">
        <v>921</v>
      </c>
      <c r="B848" s="22" t="s">
        <v>925</v>
      </c>
      <c r="C848" s="30" t="s">
        <v>850</v>
      </c>
      <c r="D848" s="28">
        <v>38.78</v>
      </c>
      <c r="E848" s="35">
        <f t="shared" si="52"/>
        <v>10780.84</v>
      </c>
      <c r="F848" s="35">
        <f t="shared" si="53"/>
        <v>13691.6668</v>
      </c>
      <c r="G848" s="35">
        <f t="shared" si="54"/>
        <v>15745.41682</v>
      </c>
      <c r="H848" s="35">
        <f t="shared" si="55"/>
        <v>15745.41682</v>
      </c>
    </row>
    <row r="849" spans="1:8" s="27" customFormat="1" ht="12.75">
      <c r="A849" s="29" t="s">
        <v>921</v>
      </c>
      <c r="B849" s="22" t="s">
        <v>924</v>
      </c>
      <c r="C849" s="30" t="s">
        <v>850</v>
      </c>
      <c r="D849" s="28">
        <v>33.55</v>
      </c>
      <c r="E849" s="35">
        <f t="shared" si="52"/>
        <v>9326.9</v>
      </c>
      <c r="F849" s="35">
        <f t="shared" si="53"/>
        <v>11845.163</v>
      </c>
      <c r="G849" s="35">
        <f t="shared" si="54"/>
        <v>13621.93745</v>
      </c>
      <c r="H849" s="35">
        <f t="shared" si="55"/>
        <v>13621.93745</v>
      </c>
    </row>
    <row r="850" spans="1:8" s="27" customFormat="1" ht="12.75">
      <c r="A850" s="29" t="s">
        <v>921</v>
      </c>
      <c r="B850" s="22" t="s">
        <v>922</v>
      </c>
      <c r="C850" s="30" t="s">
        <v>850</v>
      </c>
      <c r="D850" s="28">
        <v>41.36306</v>
      </c>
      <c r="E850" s="35">
        <f t="shared" si="52"/>
        <v>11498.93068</v>
      </c>
      <c r="F850" s="35">
        <f t="shared" si="53"/>
        <v>14603.6419636</v>
      </c>
      <c r="G850" s="35">
        <f t="shared" si="54"/>
        <v>16794.18825814</v>
      </c>
      <c r="H850" s="35">
        <f t="shared" si="55"/>
        <v>16794.18825814</v>
      </c>
    </row>
    <row r="851" spans="1:8" s="27" customFormat="1" ht="12.75">
      <c r="A851" s="29" t="s">
        <v>921</v>
      </c>
      <c r="B851" s="22" t="s">
        <v>923</v>
      </c>
      <c r="C851" s="30" t="s">
        <v>850</v>
      </c>
      <c r="D851" s="28">
        <v>42.581199999999995</v>
      </c>
      <c r="E851" s="35">
        <f t="shared" si="52"/>
        <v>11837.573599999998</v>
      </c>
      <c r="F851" s="35">
        <f t="shared" si="53"/>
        <v>15033.718471999997</v>
      </c>
      <c r="G851" s="35">
        <f t="shared" si="54"/>
        <v>17288.776242799995</v>
      </c>
      <c r="H851" s="35">
        <f t="shared" si="55"/>
        <v>17288.776242799995</v>
      </c>
    </row>
    <row r="852" spans="1:8" s="27" customFormat="1" ht="12.75">
      <c r="A852" s="12" t="s">
        <v>169</v>
      </c>
      <c r="B852" s="10" t="s">
        <v>287</v>
      </c>
      <c r="C852" s="13" t="s">
        <v>850</v>
      </c>
      <c r="D852" s="9">
        <v>19.723000000000003</v>
      </c>
      <c r="E852" s="35">
        <f t="shared" si="52"/>
        <v>5482.994000000001</v>
      </c>
      <c r="F852" s="35">
        <f t="shared" si="53"/>
        <v>6963.40238</v>
      </c>
      <c r="G852" s="35">
        <f t="shared" si="54"/>
        <v>8007.912737</v>
      </c>
      <c r="H852" s="35">
        <f t="shared" si="55"/>
        <v>8007.912737</v>
      </c>
    </row>
    <row r="853" spans="1:8" s="27" customFormat="1" ht="12.75">
      <c r="A853" s="12" t="s">
        <v>271</v>
      </c>
      <c r="B853" s="10" t="s">
        <v>718</v>
      </c>
      <c r="C853" s="13" t="s">
        <v>850</v>
      </c>
      <c r="D853" s="9">
        <v>6.28</v>
      </c>
      <c r="E853" s="35">
        <f t="shared" si="52"/>
        <v>1745.8400000000001</v>
      </c>
      <c r="F853" s="35">
        <f t="shared" si="53"/>
        <v>2217.2168</v>
      </c>
      <c r="G853" s="35">
        <f t="shared" si="54"/>
        <v>2549.79932</v>
      </c>
      <c r="H853" s="35">
        <f t="shared" si="55"/>
        <v>2549.79932</v>
      </c>
    </row>
    <row r="854" spans="1:8" s="27" customFormat="1" ht="12.75">
      <c r="A854" s="29" t="s">
        <v>919</v>
      </c>
      <c r="B854" s="22" t="s">
        <v>920</v>
      </c>
      <c r="C854" s="30" t="s">
        <v>850</v>
      </c>
      <c r="D854" s="28">
        <v>13.2</v>
      </c>
      <c r="E854" s="35">
        <f t="shared" si="52"/>
        <v>3669.6</v>
      </c>
      <c r="F854" s="35">
        <f t="shared" si="53"/>
        <v>4660.392</v>
      </c>
      <c r="G854" s="35">
        <f t="shared" si="54"/>
        <v>5359.4508</v>
      </c>
      <c r="H854" s="35">
        <f t="shared" si="55"/>
        <v>5359.4508</v>
      </c>
    </row>
    <row r="855" spans="1:8" s="27" customFormat="1" ht="12.75">
      <c r="A855" s="29" t="s">
        <v>919</v>
      </c>
      <c r="B855" s="22" t="s">
        <v>918</v>
      </c>
      <c r="C855" s="30" t="s">
        <v>850</v>
      </c>
      <c r="D855" s="28">
        <v>8.43</v>
      </c>
      <c r="E855" s="35">
        <f t="shared" si="52"/>
        <v>2343.54</v>
      </c>
      <c r="F855" s="35">
        <f t="shared" si="53"/>
        <v>2976.2958</v>
      </c>
      <c r="G855" s="35">
        <f t="shared" si="54"/>
        <v>3422.7401699999996</v>
      </c>
      <c r="H855" s="35">
        <f t="shared" si="55"/>
        <v>3422.7401699999996</v>
      </c>
    </row>
    <row r="856" spans="1:8" s="27" customFormat="1" ht="12.75">
      <c r="A856" s="12" t="s">
        <v>211</v>
      </c>
      <c r="B856" s="10" t="s">
        <v>212</v>
      </c>
      <c r="C856" s="13" t="s">
        <v>850</v>
      </c>
      <c r="D856" s="9">
        <v>35.596000000000004</v>
      </c>
      <c r="E856" s="35">
        <f t="shared" si="52"/>
        <v>9895.688000000002</v>
      </c>
      <c r="F856" s="35">
        <f t="shared" si="53"/>
        <v>12567.523760000002</v>
      </c>
      <c r="G856" s="35">
        <f t="shared" si="54"/>
        <v>14452.652324</v>
      </c>
      <c r="H856" s="35">
        <f t="shared" si="55"/>
        <v>14452.652324</v>
      </c>
    </row>
    <row r="857" spans="1:8" s="27" customFormat="1" ht="12.75">
      <c r="A857" s="12" t="s">
        <v>211</v>
      </c>
      <c r="B857" s="10" t="s">
        <v>588</v>
      </c>
      <c r="C857" s="13" t="s">
        <v>850</v>
      </c>
      <c r="D857" s="9">
        <v>58.300000000000004</v>
      </c>
      <c r="E857" s="35">
        <f t="shared" si="52"/>
        <v>16207.400000000001</v>
      </c>
      <c r="F857" s="35">
        <f t="shared" si="53"/>
        <v>20583.398</v>
      </c>
      <c r="G857" s="35">
        <f t="shared" si="54"/>
        <v>23670.9077</v>
      </c>
      <c r="H857" s="35">
        <f t="shared" si="55"/>
        <v>23670.9077</v>
      </c>
    </row>
    <row r="858" spans="1:8" s="27" customFormat="1" ht="12.75">
      <c r="A858" s="12" t="s">
        <v>211</v>
      </c>
      <c r="B858" s="10" t="s">
        <v>606</v>
      </c>
      <c r="C858" s="13" t="s">
        <v>850</v>
      </c>
      <c r="D858" s="9">
        <v>40.623000000000005</v>
      </c>
      <c r="E858" s="35">
        <f t="shared" si="52"/>
        <v>11293.194000000001</v>
      </c>
      <c r="F858" s="35">
        <f t="shared" si="53"/>
        <v>14342.356380000001</v>
      </c>
      <c r="G858" s="35">
        <f t="shared" si="54"/>
        <v>16493.709837</v>
      </c>
      <c r="H858" s="35">
        <f t="shared" si="55"/>
        <v>16493.709837</v>
      </c>
    </row>
    <row r="859" spans="1:8" s="27" customFormat="1" ht="12.75">
      <c r="A859" s="12" t="s">
        <v>211</v>
      </c>
      <c r="B859" s="10" t="s">
        <v>568</v>
      </c>
      <c r="C859" s="13" t="s">
        <v>850</v>
      </c>
      <c r="D859" s="9">
        <v>43.86800000000001</v>
      </c>
      <c r="E859" s="35">
        <f t="shared" si="52"/>
        <v>12195.304000000002</v>
      </c>
      <c r="F859" s="35">
        <f t="shared" si="53"/>
        <v>15488.036080000003</v>
      </c>
      <c r="G859" s="35">
        <f t="shared" si="54"/>
        <v>17811.241492</v>
      </c>
      <c r="H859" s="35">
        <f t="shared" si="55"/>
        <v>17811.241492</v>
      </c>
    </row>
    <row r="860" spans="1:8" s="27" customFormat="1" ht="12.75">
      <c r="A860" s="6" t="s">
        <v>353</v>
      </c>
      <c r="B860" s="2" t="s">
        <v>44</v>
      </c>
      <c r="C860" s="5" t="s">
        <v>852</v>
      </c>
      <c r="D860" s="11">
        <v>41.410512000000004</v>
      </c>
      <c r="E860" s="35">
        <f t="shared" si="52"/>
        <v>11512.122336</v>
      </c>
      <c r="F860" s="35">
        <f t="shared" si="53"/>
        <v>14620.39536672</v>
      </c>
      <c r="G860" s="35">
        <f t="shared" si="54"/>
        <v>16813.454671728</v>
      </c>
      <c r="H860" s="35">
        <f t="shared" si="55"/>
        <v>16813.454671728</v>
      </c>
    </row>
    <row r="861" spans="1:8" s="27" customFormat="1" ht="12.75">
      <c r="A861" s="6" t="s">
        <v>353</v>
      </c>
      <c r="B861" s="1" t="s">
        <v>414</v>
      </c>
      <c r="C861" s="5" t="s">
        <v>852</v>
      </c>
      <c r="D861" s="11">
        <v>49.1723232</v>
      </c>
      <c r="E861" s="35">
        <f t="shared" si="52"/>
        <v>13669.9058496</v>
      </c>
      <c r="F861" s="35">
        <f t="shared" si="53"/>
        <v>17360.780428992</v>
      </c>
      <c r="G861" s="35">
        <f t="shared" si="54"/>
        <v>19964.897493340795</v>
      </c>
      <c r="H861" s="35">
        <f t="shared" si="55"/>
        <v>19964.897493340795</v>
      </c>
    </row>
    <row r="862" spans="1:8" s="27" customFormat="1" ht="12.75">
      <c r="A862" s="6" t="s">
        <v>353</v>
      </c>
      <c r="B862" s="1" t="s">
        <v>746</v>
      </c>
      <c r="C862" s="5" t="s">
        <v>852</v>
      </c>
      <c r="D862" s="11">
        <v>48.183586</v>
      </c>
      <c r="E862" s="35">
        <f t="shared" si="52"/>
        <v>13395.036908</v>
      </c>
      <c r="F862" s="35">
        <f t="shared" si="53"/>
        <v>17011.69687316</v>
      </c>
      <c r="G862" s="35">
        <f t="shared" si="54"/>
        <v>19563.451404133997</v>
      </c>
      <c r="H862" s="35">
        <f t="shared" si="55"/>
        <v>19563.451404133997</v>
      </c>
    </row>
    <row r="863" spans="1:8" s="27" customFormat="1" ht="12.75">
      <c r="A863" s="6" t="s">
        <v>353</v>
      </c>
      <c r="B863" s="10" t="s">
        <v>860</v>
      </c>
      <c r="C863" s="5" t="s">
        <v>852</v>
      </c>
      <c r="D863" s="19">
        <v>37.7019764</v>
      </c>
      <c r="E863" s="35">
        <f t="shared" si="52"/>
        <v>10481.1494392</v>
      </c>
      <c r="F863" s="35">
        <f t="shared" si="53"/>
        <v>13311.059787784001</v>
      </c>
      <c r="G863" s="35">
        <f t="shared" si="54"/>
        <v>15307.7187559516</v>
      </c>
      <c r="H863" s="35">
        <f t="shared" si="55"/>
        <v>15307.7187559516</v>
      </c>
    </row>
    <row r="864" spans="1:8" s="27" customFormat="1" ht="12.75">
      <c r="A864" s="12" t="s">
        <v>353</v>
      </c>
      <c r="B864" s="10" t="s">
        <v>162</v>
      </c>
      <c r="C864" s="13" t="s">
        <v>850</v>
      </c>
      <c r="D864" s="9">
        <v>38.129291200000004</v>
      </c>
      <c r="E864" s="35">
        <f t="shared" si="52"/>
        <v>10599.9429536</v>
      </c>
      <c r="F864" s="35">
        <f t="shared" si="53"/>
        <v>13461.927551072002</v>
      </c>
      <c r="G864" s="35">
        <f t="shared" si="54"/>
        <v>15481.2166837328</v>
      </c>
      <c r="H864" s="35">
        <f t="shared" si="55"/>
        <v>15481.2166837328</v>
      </c>
    </row>
    <row r="865" spans="1:8" s="27" customFormat="1" ht="12.75">
      <c r="A865" s="12" t="s">
        <v>353</v>
      </c>
      <c r="B865" s="10" t="s">
        <v>692</v>
      </c>
      <c r="C865" s="13" t="s">
        <v>850</v>
      </c>
      <c r="D865" s="9">
        <v>30.2182848</v>
      </c>
      <c r="E865" s="35">
        <f t="shared" si="52"/>
        <v>8400.6831744</v>
      </c>
      <c r="F865" s="35">
        <f t="shared" si="53"/>
        <v>10668.867631488</v>
      </c>
      <c r="G865" s="35">
        <f t="shared" si="54"/>
        <v>12269.197776211198</v>
      </c>
      <c r="H865" s="35">
        <f t="shared" si="55"/>
        <v>12269.197776211198</v>
      </c>
    </row>
    <row r="866" spans="1:8" s="27" customFormat="1" ht="12.75">
      <c r="A866" s="6" t="s">
        <v>353</v>
      </c>
      <c r="B866" s="22" t="s">
        <v>917</v>
      </c>
      <c r="C866" s="30" t="s">
        <v>850</v>
      </c>
      <c r="D866" s="28">
        <v>45.03962799999999</v>
      </c>
      <c r="E866" s="35">
        <f t="shared" si="52"/>
        <v>12521.016583999997</v>
      </c>
      <c r="F866" s="35">
        <f t="shared" si="53"/>
        <v>15901.691061679996</v>
      </c>
      <c r="G866" s="35">
        <f t="shared" si="54"/>
        <v>18286.944720931995</v>
      </c>
      <c r="H866" s="35">
        <f t="shared" si="55"/>
        <v>18286.944720931995</v>
      </c>
    </row>
    <row r="867" spans="1:8" s="27" customFormat="1" ht="12.75">
      <c r="A867" s="6" t="s">
        <v>353</v>
      </c>
      <c r="B867" s="22" t="s">
        <v>916</v>
      </c>
      <c r="C867" s="30" t="s">
        <v>850</v>
      </c>
      <c r="D867" s="28">
        <v>63.101321999999996</v>
      </c>
      <c r="E867" s="35">
        <f t="shared" si="52"/>
        <v>17542.167515999998</v>
      </c>
      <c r="F867" s="35">
        <f t="shared" si="53"/>
        <v>22278.552745319997</v>
      </c>
      <c r="G867" s="35">
        <f t="shared" si="54"/>
        <v>25620.335657117994</v>
      </c>
      <c r="H867" s="35">
        <f t="shared" si="55"/>
        <v>25620.335657117994</v>
      </c>
    </row>
    <row r="868" spans="1:8" s="27" customFormat="1" ht="12.75">
      <c r="A868" s="12" t="s">
        <v>353</v>
      </c>
      <c r="B868" s="10" t="s">
        <v>199</v>
      </c>
      <c r="C868" s="13" t="s">
        <v>850</v>
      </c>
      <c r="D868" s="9">
        <v>47.553</v>
      </c>
      <c r="E868" s="35">
        <f t="shared" si="52"/>
        <v>13219.733999999999</v>
      </c>
      <c r="F868" s="35">
        <f t="shared" si="53"/>
        <v>16789.062179999997</v>
      </c>
      <c r="G868" s="35">
        <f t="shared" si="54"/>
        <v>19307.421506999995</v>
      </c>
      <c r="H868" s="35">
        <f t="shared" si="55"/>
        <v>19307.421506999995</v>
      </c>
    </row>
    <row r="869" spans="1:8" s="27" customFormat="1" ht="12.75">
      <c r="A869" s="12" t="s">
        <v>353</v>
      </c>
      <c r="B869" s="10" t="s">
        <v>315</v>
      </c>
      <c r="C869" s="13" t="s">
        <v>850</v>
      </c>
      <c r="D869" s="9">
        <v>18.304000000000002</v>
      </c>
      <c r="E869" s="35">
        <f t="shared" si="52"/>
        <v>5088.512000000001</v>
      </c>
      <c r="F869" s="35">
        <f t="shared" si="53"/>
        <v>6462.410240000001</v>
      </c>
      <c r="G869" s="35">
        <f t="shared" si="54"/>
        <v>7431.7717760000005</v>
      </c>
      <c r="H869" s="35">
        <f t="shared" si="55"/>
        <v>7431.7717760000005</v>
      </c>
    </row>
    <row r="870" spans="1:8" s="27" customFormat="1" ht="12.75">
      <c r="A870" s="12" t="s">
        <v>353</v>
      </c>
      <c r="B870" s="10" t="s">
        <v>544</v>
      </c>
      <c r="C870" s="13" t="s">
        <v>850</v>
      </c>
      <c r="D870" s="9">
        <v>48.17248260000001</v>
      </c>
      <c r="E870" s="35">
        <f t="shared" si="52"/>
        <v>13391.950162800003</v>
      </c>
      <c r="F870" s="35">
        <f t="shared" si="53"/>
        <v>17007.776706756005</v>
      </c>
      <c r="G870" s="35">
        <f t="shared" si="54"/>
        <v>19558.943212769405</v>
      </c>
      <c r="H870" s="35">
        <f t="shared" si="55"/>
        <v>19558.943212769405</v>
      </c>
    </row>
    <row r="871" spans="1:8" s="27" customFormat="1" ht="12.75">
      <c r="A871" s="12" t="s">
        <v>353</v>
      </c>
      <c r="B871" s="10" t="s">
        <v>26</v>
      </c>
      <c r="C871" s="13" t="s">
        <v>850</v>
      </c>
      <c r="D871" s="9">
        <v>39.95671680000001</v>
      </c>
      <c r="E871" s="35">
        <f t="shared" si="52"/>
        <v>11107.967270400002</v>
      </c>
      <c r="F871" s="35">
        <f t="shared" si="53"/>
        <v>14107.118433408003</v>
      </c>
      <c r="G871" s="35">
        <f t="shared" si="54"/>
        <v>16223.186198419202</v>
      </c>
      <c r="H871" s="35">
        <f t="shared" si="55"/>
        <v>16223.186198419202</v>
      </c>
    </row>
    <row r="872" spans="1:8" s="27" customFormat="1" ht="12.75">
      <c r="A872" s="12" t="s">
        <v>353</v>
      </c>
      <c r="B872" s="10" t="s">
        <v>201</v>
      </c>
      <c r="C872" s="13" t="s">
        <v>850</v>
      </c>
      <c r="D872" s="9">
        <v>22.308000000000003</v>
      </c>
      <c r="E872" s="35">
        <f t="shared" si="52"/>
        <v>6201.624000000001</v>
      </c>
      <c r="F872" s="35">
        <f t="shared" si="53"/>
        <v>7876.062480000001</v>
      </c>
      <c r="G872" s="35">
        <f t="shared" si="54"/>
        <v>9057.471852</v>
      </c>
      <c r="H872" s="35">
        <f t="shared" si="55"/>
        <v>9057.471852</v>
      </c>
    </row>
    <row r="873" spans="1:8" s="27" customFormat="1" ht="12.75">
      <c r="A873" s="12" t="s">
        <v>353</v>
      </c>
      <c r="B873" s="10" t="s">
        <v>200</v>
      </c>
      <c r="C873" s="13" t="s">
        <v>850</v>
      </c>
      <c r="D873" s="9">
        <v>32.813</v>
      </c>
      <c r="E873" s="35">
        <f t="shared" si="52"/>
        <v>9122.014000000001</v>
      </c>
      <c r="F873" s="35">
        <f t="shared" si="53"/>
        <v>11584.95778</v>
      </c>
      <c r="G873" s="35">
        <f t="shared" si="54"/>
        <v>13322.701447</v>
      </c>
      <c r="H873" s="35">
        <f t="shared" si="55"/>
        <v>13322.701447</v>
      </c>
    </row>
    <row r="874" spans="1:8" s="27" customFormat="1" ht="12.75">
      <c r="A874" s="6" t="s">
        <v>353</v>
      </c>
      <c r="B874" s="10" t="s">
        <v>451</v>
      </c>
      <c r="C874" s="5" t="s">
        <v>852</v>
      </c>
      <c r="D874" s="11">
        <v>20.086000000000002</v>
      </c>
      <c r="E874" s="35">
        <f t="shared" si="52"/>
        <v>5583.908</v>
      </c>
      <c r="F874" s="35">
        <f t="shared" si="53"/>
        <v>7091.563160000001</v>
      </c>
      <c r="G874" s="35">
        <f t="shared" si="54"/>
        <v>8155.2976340000005</v>
      </c>
      <c r="H874" s="35">
        <f t="shared" si="55"/>
        <v>8155.2976340000005</v>
      </c>
    </row>
    <row r="875" spans="1:8" s="27" customFormat="1" ht="12.75">
      <c r="A875" s="6" t="s">
        <v>353</v>
      </c>
      <c r="B875" s="1" t="s">
        <v>364</v>
      </c>
      <c r="C875" s="5" t="s">
        <v>852</v>
      </c>
      <c r="D875" s="11">
        <v>20.6249472</v>
      </c>
      <c r="E875" s="35">
        <f t="shared" si="52"/>
        <v>5733.7353216</v>
      </c>
      <c r="F875" s="35">
        <f t="shared" si="53"/>
        <v>7281.843858432</v>
      </c>
      <c r="G875" s="35">
        <f t="shared" si="54"/>
        <v>8374.1204371968</v>
      </c>
      <c r="H875" s="35">
        <f t="shared" si="55"/>
        <v>8374.1204371968</v>
      </c>
    </row>
    <row r="876" spans="1:8" s="27" customFormat="1" ht="12.75">
      <c r="A876" s="6" t="s">
        <v>353</v>
      </c>
      <c r="B876" s="22" t="s">
        <v>915</v>
      </c>
      <c r="C876" s="30" t="s">
        <v>850</v>
      </c>
      <c r="D876" s="28">
        <v>26.568195999999997</v>
      </c>
      <c r="E876" s="35">
        <f t="shared" si="52"/>
        <v>7385.958487999999</v>
      </c>
      <c r="F876" s="35">
        <f t="shared" si="53"/>
        <v>9380.167279759999</v>
      </c>
      <c r="G876" s="35">
        <f t="shared" si="54"/>
        <v>10787.192371723997</v>
      </c>
      <c r="H876" s="35">
        <f t="shared" si="55"/>
        <v>10787.192371723997</v>
      </c>
    </row>
    <row r="877" spans="1:8" s="27" customFormat="1" ht="12.75">
      <c r="A877" s="6" t="s">
        <v>353</v>
      </c>
      <c r="B877" s="22" t="s">
        <v>914</v>
      </c>
      <c r="C877" s="30" t="s">
        <v>850</v>
      </c>
      <c r="D877" s="28">
        <v>28.417554</v>
      </c>
      <c r="E877" s="35">
        <f t="shared" si="52"/>
        <v>7900.080011999999</v>
      </c>
      <c r="F877" s="35">
        <f t="shared" si="53"/>
        <v>10033.101615239999</v>
      </c>
      <c r="G877" s="35">
        <f t="shared" si="54"/>
        <v>11538.066857525997</v>
      </c>
      <c r="H877" s="35">
        <f t="shared" si="55"/>
        <v>11538.066857525997</v>
      </c>
    </row>
    <row r="878" spans="1:8" s="27" customFormat="1" ht="12.75">
      <c r="A878" s="12" t="s">
        <v>353</v>
      </c>
      <c r="B878" s="10" t="s">
        <v>369</v>
      </c>
      <c r="C878" s="13" t="s">
        <v>850</v>
      </c>
      <c r="D878" s="9">
        <v>56.60600000000001</v>
      </c>
      <c r="E878" s="35">
        <f t="shared" si="52"/>
        <v>15736.468000000003</v>
      </c>
      <c r="F878" s="35">
        <f t="shared" si="53"/>
        <v>19985.314360000004</v>
      </c>
      <c r="G878" s="35">
        <f t="shared" si="54"/>
        <v>22983.111514000004</v>
      </c>
      <c r="H878" s="35">
        <f t="shared" si="55"/>
        <v>22983.111514000004</v>
      </c>
    </row>
    <row r="879" spans="1:8" s="27" customFormat="1" ht="12.75">
      <c r="A879" s="29" t="s">
        <v>316</v>
      </c>
      <c r="B879" s="22" t="s">
        <v>868</v>
      </c>
      <c r="C879" s="33" t="s">
        <v>852</v>
      </c>
      <c r="D879" s="28">
        <v>19.381169999999997</v>
      </c>
      <c r="E879" s="35">
        <f t="shared" si="52"/>
        <v>5387.965259999999</v>
      </c>
      <c r="F879" s="35">
        <f t="shared" si="53"/>
        <v>6842.7158801999985</v>
      </c>
      <c r="G879" s="35">
        <f t="shared" si="54"/>
        <v>7869.123262229998</v>
      </c>
      <c r="H879" s="35">
        <f t="shared" si="55"/>
        <v>7869.123262229998</v>
      </c>
    </row>
    <row r="880" spans="1:8" s="27" customFormat="1" ht="12.75">
      <c r="A880" s="12" t="s">
        <v>316</v>
      </c>
      <c r="B880" s="10" t="s">
        <v>475</v>
      </c>
      <c r="C880" s="13" t="s">
        <v>850</v>
      </c>
      <c r="D880" s="9">
        <v>33.77</v>
      </c>
      <c r="E880" s="35">
        <f t="shared" si="52"/>
        <v>9388.060000000001</v>
      </c>
      <c r="F880" s="35">
        <f t="shared" si="53"/>
        <v>11922.836200000002</v>
      </c>
      <c r="G880" s="35">
        <f t="shared" si="54"/>
        <v>13711.26163</v>
      </c>
      <c r="H880" s="35">
        <f t="shared" si="55"/>
        <v>13711.26163</v>
      </c>
    </row>
    <row r="881" spans="1:8" s="27" customFormat="1" ht="12.75">
      <c r="A881" s="12" t="s">
        <v>316</v>
      </c>
      <c r="B881" s="10" t="s">
        <v>514</v>
      </c>
      <c r="C881" s="13" t="s">
        <v>850</v>
      </c>
      <c r="D881" s="9">
        <v>24.101000000000003</v>
      </c>
      <c r="E881" s="35">
        <f t="shared" si="52"/>
        <v>6700.078</v>
      </c>
      <c r="F881" s="35">
        <f t="shared" si="53"/>
        <v>8509.09906</v>
      </c>
      <c r="G881" s="35">
        <f t="shared" si="54"/>
        <v>9785.463919</v>
      </c>
      <c r="H881" s="35">
        <f t="shared" si="55"/>
        <v>9785.463919</v>
      </c>
    </row>
    <row r="882" spans="1:8" s="27" customFormat="1" ht="12.75">
      <c r="A882" s="12" t="s">
        <v>456</v>
      </c>
      <c r="B882" s="10" t="s">
        <v>496</v>
      </c>
      <c r="C882" s="13" t="s">
        <v>850</v>
      </c>
      <c r="D882" s="9">
        <v>10.3</v>
      </c>
      <c r="E882" s="35">
        <f t="shared" si="52"/>
        <v>2863.4</v>
      </c>
      <c r="F882" s="35">
        <f t="shared" si="53"/>
        <v>3636.518</v>
      </c>
      <c r="G882" s="35">
        <f t="shared" si="54"/>
        <v>4181.9956999999995</v>
      </c>
      <c r="H882" s="35">
        <f t="shared" si="55"/>
        <v>4181.9956999999995</v>
      </c>
    </row>
    <row r="883" spans="1:8" s="27" customFormat="1" ht="12.75">
      <c r="A883" s="29" t="s">
        <v>456</v>
      </c>
      <c r="B883" s="22" t="s">
        <v>913</v>
      </c>
      <c r="C883" s="30" t="s">
        <v>850</v>
      </c>
      <c r="D883" s="28">
        <v>18.827469999999998</v>
      </c>
      <c r="E883" s="35">
        <f t="shared" si="52"/>
        <v>5234.03666</v>
      </c>
      <c r="F883" s="35">
        <f t="shared" si="53"/>
        <v>6647.2265582</v>
      </c>
      <c r="G883" s="35">
        <f t="shared" si="54"/>
        <v>7644.310541929999</v>
      </c>
      <c r="H883" s="35">
        <f t="shared" si="55"/>
        <v>7644.310541929999</v>
      </c>
    </row>
    <row r="884" spans="1:8" s="27" customFormat="1" ht="12.75">
      <c r="A884" s="29" t="s">
        <v>456</v>
      </c>
      <c r="B884" s="22" t="s">
        <v>867</v>
      </c>
      <c r="C884" s="33" t="s">
        <v>852</v>
      </c>
      <c r="D884" s="28">
        <v>14.2</v>
      </c>
      <c r="E884" s="35">
        <f t="shared" si="52"/>
        <v>3947.6</v>
      </c>
      <c r="F884" s="35">
        <f t="shared" si="53"/>
        <v>5013.452</v>
      </c>
      <c r="G884" s="35">
        <f t="shared" si="54"/>
        <v>5765.4698</v>
      </c>
      <c r="H884" s="35">
        <f t="shared" si="55"/>
        <v>5765.4698</v>
      </c>
    </row>
    <row r="885" spans="1:8" s="27" customFormat="1" ht="12.75">
      <c r="A885" s="12" t="s">
        <v>334</v>
      </c>
      <c r="B885" s="10" t="s">
        <v>331</v>
      </c>
      <c r="C885" s="13" t="s">
        <v>850</v>
      </c>
      <c r="D885" s="9">
        <v>14.223</v>
      </c>
      <c r="E885" s="35">
        <f t="shared" si="52"/>
        <v>3953.994</v>
      </c>
      <c r="F885" s="35">
        <f t="shared" si="53"/>
        <v>5021.5723800000005</v>
      </c>
      <c r="G885" s="35">
        <f t="shared" si="54"/>
        <v>5774.808237</v>
      </c>
      <c r="H885" s="35">
        <f t="shared" si="55"/>
        <v>5774.808237</v>
      </c>
    </row>
    <row r="886" spans="1:8" s="27" customFormat="1" ht="12.75">
      <c r="A886" s="12" t="s">
        <v>334</v>
      </c>
      <c r="B886" s="10" t="s">
        <v>794</v>
      </c>
      <c r="C886" s="13" t="s">
        <v>850</v>
      </c>
      <c r="D886" s="9">
        <v>17.512</v>
      </c>
      <c r="E886" s="35">
        <f t="shared" si="52"/>
        <v>4868.336</v>
      </c>
      <c r="F886" s="35">
        <f t="shared" si="53"/>
        <v>6182.78672</v>
      </c>
      <c r="G886" s="35">
        <f t="shared" si="54"/>
        <v>7110.204728</v>
      </c>
      <c r="H886" s="35">
        <f t="shared" si="55"/>
        <v>7110.204728</v>
      </c>
    </row>
    <row r="887" spans="1:8" s="27" customFormat="1" ht="12.75">
      <c r="A887" s="6" t="s">
        <v>334</v>
      </c>
      <c r="B887" s="1" t="s">
        <v>425</v>
      </c>
      <c r="C887" s="5" t="s">
        <v>852</v>
      </c>
      <c r="D887" s="11">
        <v>12.0531224</v>
      </c>
      <c r="E887" s="35">
        <f t="shared" si="52"/>
        <v>3350.7680272</v>
      </c>
      <c r="F887" s="35">
        <f t="shared" si="53"/>
        <v>4255.475394544</v>
      </c>
      <c r="G887" s="35">
        <f t="shared" si="54"/>
        <v>4893.796703725599</v>
      </c>
      <c r="H887" s="35">
        <f t="shared" si="55"/>
        <v>4893.796703725599</v>
      </c>
    </row>
    <row r="888" spans="1:8" s="27" customFormat="1" ht="12.75">
      <c r="A888" s="12" t="s">
        <v>334</v>
      </c>
      <c r="B888" s="20" t="s">
        <v>426</v>
      </c>
      <c r="C888" s="13" t="s">
        <v>850</v>
      </c>
      <c r="D888" s="9">
        <v>9.17144</v>
      </c>
      <c r="E888" s="35">
        <f t="shared" si="52"/>
        <v>2549.66032</v>
      </c>
      <c r="F888" s="35">
        <f t="shared" si="53"/>
        <v>3238.0686064</v>
      </c>
      <c r="G888" s="35">
        <f t="shared" si="54"/>
        <v>3723.77889736</v>
      </c>
      <c r="H888" s="35">
        <f t="shared" si="55"/>
        <v>3723.77889736</v>
      </c>
    </row>
    <row r="889" spans="1:8" s="27" customFormat="1" ht="12.75">
      <c r="A889" s="12" t="s">
        <v>334</v>
      </c>
      <c r="B889" s="20" t="s">
        <v>427</v>
      </c>
      <c r="C889" s="13" t="s">
        <v>850</v>
      </c>
      <c r="D889" s="9">
        <v>10.564412</v>
      </c>
      <c r="E889" s="35">
        <f t="shared" si="52"/>
        <v>2936.9065360000004</v>
      </c>
      <c r="F889" s="35">
        <f t="shared" si="53"/>
        <v>3729.8713007200004</v>
      </c>
      <c r="G889" s="35">
        <f t="shared" si="54"/>
        <v>4289.351995828</v>
      </c>
      <c r="H889" s="35">
        <f t="shared" si="55"/>
        <v>4289.351995828</v>
      </c>
    </row>
    <row r="890" spans="1:8" s="27" customFormat="1" ht="12.75">
      <c r="A890" s="12" t="s">
        <v>334</v>
      </c>
      <c r="B890" s="20" t="s">
        <v>428</v>
      </c>
      <c r="C890" s="13" t="s">
        <v>850</v>
      </c>
      <c r="D890" s="9">
        <v>12.0531224</v>
      </c>
      <c r="E890" s="35">
        <f t="shared" si="52"/>
        <v>3350.7680272</v>
      </c>
      <c r="F890" s="35">
        <f t="shared" si="53"/>
        <v>4255.475394544</v>
      </c>
      <c r="G890" s="35">
        <f t="shared" si="54"/>
        <v>4893.796703725599</v>
      </c>
      <c r="H890" s="35">
        <f t="shared" si="55"/>
        <v>4893.796703725599</v>
      </c>
    </row>
    <row r="891" spans="1:8" s="27" customFormat="1" ht="12.75">
      <c r="A891" s="12" t="s">
        <v>334</v>
      </c>
      <c r="B891" s="10" t="s">
        <v>730</v>
      </c>
      <c r="C891" s="13" t="s">
        <v>850</v>
      </c>
      <c r="D891" s="9">
        <v>13.541000000000002</v>
      </c>
      <c r="E891" s="35">
        <f t="shared" si="52"/>
        <v>3764.3980000000006</v>
      </c>
      <c r="F891" s="35">
        <f t="shared" si="53"/>
        <v>4780.785460000001</v>
      </c>
      <c r="G891" s="35">
        <f t="shared" si="54"/>
        <v>5497.903279000001</v>
      </c>
      <c r="H891" s="35">
        <f t="shared" si="55"/>
        <v>5497.903279000001</v>
      </c>
    </row>
    <row r="892" spans="1:8" s="27" customFormat="1" ht="12.75">
      <c r="A892" s="6" t="s">
        <v>334</v>
      </c>
      <c r="B892" s="2" t="s">
        <v>795</v>
      </c>
      <c r="C892" s="5" t="s">
        <v>852</v>
      </c>
      <c r="D892" s="11">
        <v>11.1</v>
      </c>
      <c r="E892" s="35">
        <f t="shared" si="52"/>
        <v>3085.7999999999997</v>
      </c>
      <c r="F892" s="35">
        <f t="shared" si="53"/>
        <v>3918.966</v>
      </c>
      <c r="G892" s="35">
        <f t="shared" si="54"/>
        <v>4506.8108999999995</v>
      </c>
      <c r="H892" s="35">
        <f t="shared" si="55"/>
        <v>4506.8108999999995</v>
      </c>
    </row>
    <row r="893" spans="1:8" s="27" customFormat="1" ht="12.75">
      <c r="A893" s="29" t="s">
        <v>205</v>
      </c>
      <c r="B893" s="22" t="s">
        <v>912</v>
      </c>
      <c r="C893" s="30" t="s">
        <v>850</v>
      </c>
      <c r="D893" s="28">
        <v>26.800749999999997</v>
      </c>
      <c r="E893" s="35">
        <f t="shared" si="52"/>
        <v>7450.608499999999</v>
      </c>
      <c r="F893" s="35">
        <f t="shared" si="53"/>
        <v>9462.272794999999</v>
      </c>
      <c r="G893" s="35">
        <f t="shared" si="54"/>
        <v>10881.613714249997</v>
      </c>
      <c r="H893" s="35">
        <f t="shared" si="55"/>
        <v>10881.613714249997</v>
      </c>
    </row>
    <row r="894" spans="1:8" s="27" customFormat="1" ht="12.75">
      <c r="A894" s="12" t="s">
        <v>205</v>
      </c>
      <c r="B894" s="10" t="s">
        <v>202</v>
      </c>
      <c r="C894" s="13" t="s">
        <v>850</v>
      </c>
      <c r="D894" s="9">
        <v>3.74</v>
      </c>
      <c r="E894" s="35">
        <f t="shared" si="52"/>
        <v>1039.72</v>
      </c>
      <c r="F894" s="35">
        <f t="shared" si="53"/>
        <v>1320.4444</v>
      </c>
      <c r="G894" s="35">
        <f t="shared" si="54"/>
        <v>1518.51106</v>
      </c>
      <c r="H894" s="35">
        <f t="shared" si="55"/>
        <v>1518.51106</v>
      </c>
    </row>
    <row r="895" spans="1:8" s="27" customFormat="1" ht="12.75">
      <c r="A895" s="12" t="s">
        <v>98</v>
      </c>
      <c r="B895" s="10" t="s">
        <v>296</v>
      </c>
      <c r="C895" s="13" t="s">
        <v>850</v>
      </c>
      <c r="D895" s="9">
        <v>40.326</v>
      </c>
      <c r="E895" s="35">
        <f t="shared" si="52"/>
        <v>11210.628</v>
      </c>
      <c r="F895" s="35">
        <f t="shared" si="53"/>
        <v>14237.497560000002</v>
      </c>
      <c r="G895" s="35">
        <f t="shared" si="54"/>
        <v>16373.122194000001</v>
      </c>
      <c r="H895" s="35">
        <f t="shared" si="55"/>
        <v>16373.122194000001</v>
      </c>
    </row>
    <row r="896" spans="1:8" s="27" customFormat="1" ht="12.75">
      <c r="A896" s="12" t="s">
        <v>98</v>
      </c>
      <c r="B896" s="10" t="s">
        <v>389</v>
      </c>
      <c r="C896" s="13" t="s">
        <v>850</v>
      </c>
      <c r="D896" s="9">
        <v>22</v>
      </c>
      <c r="E896" s="35">
        <f t="shared" si="52"/>
        <v>6116</v>
      </c>
      <c r="F896" s="35">
        <f t="shared" si="53"/>
        <v>7767.32</v>
      </c>
      <c r="G896" s="35">
        <f t="shared" si="54"/>
        <v>8932.418</v>
      </c>
      <c r="H896" s="35">
        <f t="shared" si="55"/>
        <v>8932.418</v>
      </c>
    </row>
    <row r="897" spans="1:8" s="27" customFormat="1" ht="12.75">
      <c r="A897" s="12" t="s">
        <v>98</v>
      </c>
      <c r="B897" s="10" t="s">
        <v>390</v>
      </c>
      <c r="C897" s="13" t="s">
        <v>850</v>
      </c>
      <c r="D897" s="9">
        <v>28.6</v>
      </c>
      <c r="E897" s="35">
        <f t="shared" si="52"/>
        <v>7950.8</v>
      </c>
      <c r="F897" s="35">
        <f t="shared" si="53"/>
        <v>10097.516</v>
      </c>
      <c r="G897" s="35">
        <f t="shared" si="54"/>
        <v>11612.143399999999</v>
      </c>
      <c r="H897" s="35">
        <f t="shared" si="55"/>
        <v>11612.143399999999</v>
      </c>
    </row>
    <row r="898" spans="1:8" s="27" customFormat="1" ht="12.75">
      <c r="A898" s="6" t="s">
        <v>98</v>
      </c>
      <c r="B898" s="1" t="s">
        <v>114</v>
      </c>
      <c r="C898" s="5" t="s">
        <v>852</v>
      </c>
      <c r="D898" s="11">
        <v>16.192000000000004</v>
      </c>
      <c r="E898" s="35">
        <f t="shared" si="52"/>
        <v>4501.376000000001</v>
      </c>
      <c r="F898" s="35">
        <f t="shared" si="53"/>
        <v>5716.747520000002</v>
      </c>
      <c r="G898" s="35">
        <f t="shared" si="54"/>
        <v>6574.259648000001</v>
      </c>
      <c r="H898" s="35">
        <f t="shared" si="55"/>
        <v>6574.259648000001</v>
      </c>
    </row>
    <row r="899" spans="1:8" s="27" customFormat="1" ht="12.75">
      <c r="A899" s="12" t="s">
        <v>98</v>
      </c>
      <c r="B899" s="10" t="s">
        <v>844</v>
      </c>
      <c r="C899" s="13" t="s">
        <v>850</v>
      </c>
      <c r="D899" s="9">
        <v>25</v>
      </c>
      <c r="E899" s="35">
        <f t="shared" si="52"/>
        <v>6950</v>
      </c>
      <c r="F899" s="35">
        <f t="shared" si="53"/>
        <v>8826.5</v>
      </c>
      <c r="G899" s="35">
        <f t="shared" si="54"/>
        <v>10150.474999999999</v>
      </c>
      <c r="H899" s="35">
        <f t="shared" si="55"/>
        <v>10150.474999999999</v>
      </c>
    </row>
    <row r="900" spans="1:8" s="27" customFormat="1" ht="12.75">
      <c r="A900" s="6" t="s">
        <v>98</v>
      </c>
      <c r="B900" s="1" t="s">
        <v>504</v>
      </c>
      <c r="C900" s="5" t="s">
        <v>852</v>
      </c>
      <c r="D900" s="19">
        <v>19.327</v>
      </c>
      <c r="E900" s="35">
        <f t="shared" si="52"/>
        <v>5372.906000000001</v>
      </c>
      <c r="F900" s="35">
        <f t="shared" si="53"/>
        <v>6823.590620000001</v>
      </c>
      <c r="G900" s="35">
        <f t="shared" si="54"/>
        <v>7847.129213</v>
      </c>
      <c r="H900" s="35">
        <f t="shared" si="55"/>
        <v>7847.129213</v>
      </c>
    </row>
    <row r="901" spans="1:8" s="27" customFormat="1" ht="12.75">
      <c r="A901" s="6" t="s">
        <v>98</v>
      </c>
      <c r="B901" s="1" t="s">
        <v>184</v>
      </c>
      <c r="C901" s="5" t="s">
        <v>852</v>
      </c>
      <c r="D901" s="11">
        <v>15.235000000000001</v>
      </c>
      <c r="E901" s="35">
        <f t="shared" si="52"/>
        <v>4235.33</v>
      </c>
      <c r="F901" s="35">
        <f t="shared" si="53"/>
        <v>5378.8691</v>
      </c>
      <c r="G901" s="35">
        <f t="shared" si="54"/>
        <v>6185.699465</v>
      </c>
      <c r="H901" s="35">
        <f t="shared" si="55"/>
        <v>6185.699465</v>
      </c>
    </row>
    <row r="902" spans="1:8" s="27" customFormat="1" ht="12.75">
      <c r="A902" s="12" t="s">
        <v>590</v>
      </c>
      <c r="B902" s="10" t="s">
        <v>238</v>
      </c>
      <c r="C902" s="13" t="s">
        <v>850</v>
      </c>
      <c r="D902" s="9">
        <v>36.190000000000005</v>
      </c>
      <c r="E902" s="35">
        <f t="shared" si="52"/>
        <v>10060.820000000002</v>
      </c>
      <c r="F902" s="35">
        <f t="shared" si="53"/>
        <v>12777.241400000003</v>
      </c>
      <c r="G902" s="35">
        <f t="shared" si="54"/>
        <v>14693.827610000002</v>
      </c>
      <c r="H902" s="35">
        <f t="shared" si="55"/>
        <v>14693.827610000002</v>
      </c>
    </row>
    <row r="903" spans="1:8" s="27" customFormat="1" ht="12.75">
      <c r="A903" s="12" t="s">
        <v>590</v>
      </c>
      <c r="B903" s="10" t="s">
        <v>737</v>
      </c>
      <c r="C903" s="13" t="s">
        <v>850</v>
      </c>
      <c r="D903" s="9">
        <v>19.33404</v>
      </c>
      <c r="E903" s="35">
        <f aca="true" t="shared" si="56" ref="E903:E944">D903*278</f>
        <v>5374.863120000001</v>
      </c>
      <c r="F903" s="35">
        <f aca="true" t="shared" si="57" ref="F903:F944">E903*1.27</f>
        <v>6826.0761624000015</v>
      </c>
      <c r="G903" s="35">
        <f aca="true" t="shared" si="58" ref="G903:G944">F903*1.15</f>
        <v>7849.987586760001</v>
      </c>
      <c r="H903" s="35">
        <f aca="true" t="shared" si="59" ref="H903:H944">G903</f>
        <v>7849.987586760001</v>
      </c>
    </row>
    <row r="904" spans="1:8" s="27" customFormat="1" ht="12.75">
      <c r="A904" s="6" t="s">
        <v>655</v>
      </c>
      <c r="B904" s="2" t="s">
        <v>707</v>
      </c>
      <c r="C904" s="5" t="s">
        <v>852</v>
      </c>
      <c r="D904" s="11">
        <v>13.849</v>
      </c>
      <c r="E904" s="35">
        <f t="shared" si="56"/>
        <v>3850.022</v>
      </c>
      <c r="F904" s="35">
        <f t="shared" si="57"/>
        <v>4889.52794</v>
      </c>
      <c r="G904" s="35">
        <f t="shared" si="58"/>
        <v>5622.957130999999</v>
      </c>
      <c r="H904" s="35">
        <f t="shared" si="59"/>
        <v>5622.957130999999</v>
      </c>
    </row>
    <row r="905" spans="1:8" s="27" customFormat="1" ht="12.75">
      <c r="A905" s="12" t="s">
        <v>655</v>
      </c>
      <c r="B905" s="10" t="s">
        <v>260</v>
      </c>
      <c r="C905" s="13" t="s">
        <v>850</v>
      </c>
      <c r="D905" s="9">
        <v>9.38</v>
      </c>
      <c r="E905" s="35">
        <f t="shared" si="56"/>
        <v>2607.6400000000003</v>
      </c>
      <c r="F905" s="35">
        <f t="shared" si="57"/>
        <v>3311.7028000000005</v>
      </c>
      <c r="G905" s="35">
        <f t="shared" si="58"/>
        <v>3808.4582200000004</v>
      </c>
      <c r="H905" s="35">
        <f t="shared" si="59"/>
        <v>3808.4582200000004</v>
      </c>
    </row>
    <row r="906" spans="1:8" s="27" customFormat="1" ht="12.75">
      <c r="A906" s="29" t="s">
        <v>655</v>
      </c>
      <c r="B906" s="22" t="s">
        <v>866</v>
      </c>
      <c r="C906" s="33" t="s">
        <v>850</v>
      </c>
      <c r="D906" s="28">
        <v>30.366577999999997</v>
      </c>
      <c r="E906" s="35">
        <f t="shared" si="56"/>
        <v>8441.908684</v>
      </c>
      <c r="F906" s="35">
        <f t="shared" si="57"/>
        <v>10721.22402868</v>
      </c>
      <c r="G906" s="35">
        <f t="shared" si="58"/>
        <v>12329.407632982</v>
      </c>
      <c r="H906" s="35">
        <f t="shared" si="59"/>
        <v>12329.407632982</v>
      </c>
    </row>
    <row r="907" spans="1:8" s="27" customFormat="1" ht="12.75">
      <c r="A907" s="12" t="s">
        <v>655</v>
      </c>
      <c r="B907" s="10" t="s">
        <v>1053</v>
      </c>
      <c r="C907" s="13" t="s">
        <v>850</v>
      </c>
      <c r="D907" s="9">
        <v>41.074000000000005</v>
      </c>
      <c r="E907" s="35">
        <f t="shared" si="56"/>
        <v>11418.572000000002</v>
      </c>
      <c r="F907" s="35">
        <f t="shared" si="57"/>
        <v>14501.586440000003</v>
      </c>
      <c r="G907" s="35">
        <f t="shared" si="58"/>
        <v>16676.824406000003</v>
      </c>
      <c r="H907" s="35">
        <f t="shared" si="59"/>
        <v>16676.824406000003</v>
      </c>
    </row>
    <row r="908" spans="1:8" s="27" customFormat="1" ht="12.75">
      <c r="A908" s="12" t="s">
        <v>655</v>
      </c>
      <c r="B908" s="10" t="s">
        <v>507</v>
      </c>
      <c r="C908" s="13" t="s">
        <v>850</v>
      </c>
      <c r="D908" s="9">
        <v>26.697000000000003</v>
      </c>
      <c r="E908" s="35">
        <f t="shared" si="56"/>
        <v>7421.7660000000005</v>
      </c>
      <c r="F908" s="35">
        <f t="shared" si="57"/>
        <v>9425.642820000001</v>
      </c>
      <c r="G908" s="35">
        <f t="shared" si="58"/>
        <v>10839.489243</v>
      </c>
      <c r="H908" s="35">
        <f t="shared" si="59"/>
        <v>10839.489243</v>
      </c>
    </row>
    <row r="909" spans="1:8" s="27" customFormat="1" ht="12.75">
      <c r="A909" s="12" t="s">
        <v>655</v>
      </c>
      <c r="B909" s="10" t="s">
        <v>533</v>
      </c>
      <c r="C909" s="13" t="s">
        <v>850</v>
      </c>
      <c r="D909" s="9">
        <v>5.17</v>
      </c>
      <c r="E909" s="35">
        <f t="shared" si="56"/>
        <v>1437.26</v>
      </c>
      <c r="F909" s="35">
        <f t="shared" si="57"/>
        <v>1825.3202</v>
      </c>
      <c r="G909" s="35">
        <f t="shared" si="58"/>
        <v>2099.11823</v>
      </c>
      <c r="H909" s="35">
        <f t="shared" si="59"/>
        <v>2099.11823</v>
      </c>
    </row>
    <row r="910" spans="1:8" s="27" customFormat="1" ht="12.75">
      <c r="A910" s="6" t="s">
        <v>655</v>
      </c>
      <c r="B910" s="1" t="s">
        <v>22</v>
      </c>
      <c r="C910" s="5" t="s">
        <v>852</v>
      </c>
      <c r="D910" s="11">
        <v>18.204406000000002</v>
      </c>
      <c r="E910" s="35">
        <f t="shared" si="56"/>
        <v>5060.824868000001</v>
      </c>
      <c r="F910" s="35">
        <f t="shared" si="57"/>
        <v>6427.247582360001</v>
      </c>
      <c r="G910" s="35">
        <f t="shared" si="58"/>
        <v>7391.334719714</v>
      </c>
      <c r="H910" s="35">
        <f t="shared" si="59"/>
        <v>7391.334719714</v>
      </c>
    </row>
    <row r="911" spans="1:8" s="27" customFormat="1" ht="12.75">
      <c r="A911" s="12" t="s">
        <v>655</v>
      </c>
      <c r="B911" s="10" t="s">
        <v>388</v>
      </c>
      <c r="C911" s="13" t="s">
        <v>850</v>
      </c>
      <c r="D911" s="9">
        <v>12.100000000000001</v>
      </c>
      <c r="E911" s="35">
        <f t="shared" si="56"/>
        <v>3363.8</v>
      </c>
      <c r="F911" s="35">
        <f t="shared" si="57"/>
        <v>4272.026</v>
      </c>
      <c r="G911" s="35">
        <f t="shared" si="58"/>
        <v>4912.8299</v>
      </c>
      <c r="H911" s="35">
        <f t="shared" si="59"/>
        <v>4912.8299</v>
      </c>
    </row>
    <row r="912" spans="1:8" s="27" customFormat="1" ht="12.75">
      <c r="A912" s="12" t="s">
        <v>655</v>
      </c>
      <c r="B912" s="10" t="s">
        <v>214</v>
      </c>
      <c r="C912" s="13" t="s">
        <v>850</v>
      </c>
      <c r="D912" s="9">
        <v>12.309000000000001</v>
      </c>
      <c r="E912" s="35">
        <f t="shared" si="56"/>
        <v>3421.9020000000005</v>
      </c>
      <c r="F912" s="35">
        <f t="shared" si="57"/>
        <v>4345.8155400000005</v>
      </c>
      <c r="G912" s="35">
        <f t="shared" si="58"/>
        <v>4997.687871</v>
      </c>
      <c r="H912" s="35">
        <f t="shared" si="59"/>
        <v>4997.687871</v>
      </c>
    </row>
    <row r="913" spans="1:8" s="27" customFormat="1" ht="12.75">
      <c r="A913" s="12" t="s">
        <v>655</v>
      </c>
      <c r="B913" s="10" t="s">
        <v>846</v>
      </c>
      <c r="C913" s="13" t="s">
        <v>850</v>
      </c>
      <c r="D913" s="9">
        <v>38.04900000000001</v>
      </c>
      <c r="E913" s="35">
        <f t="shared" si="56"/>
        <v>10577.622000000001</v>
      </c>
      <c r="F913" s="35">
        <f t="shared" si="57"/>
        <v>13433.579940000001</v>
      </c>
      <c r="G913" s="35">
        <f t="shared" si="58"/>
        <v>15448.616931</v>
      </c>
      <c r="H913" s="35">
        <f t="shared" si="59"/>
        <v>15448.616931</v>
      </c>
    </row>
    <row r="914" spans="1:8" s="27" customFormat="1" ht="12.75">
      <c r="A914" s="12" t="s">
        <v>655</v>
      </c>
      <c r="B914" s="10" t="s">
        <v>631</v>
      </c>
      <c r="C914" s="13" t="s">
        <v>850</v>
      </c>
      <c r="D914" s="9">
        <v>5</v>
      </c>
      <c r="E914" s="35">
        <f t="shared" si="56"/>
        <v>1390</v>
      </c>
      <c r="F914" s="35">
        <f t="shared" si="57"/>
        <v>1765.3</v>
      </c>
      <c r="G914" s="35">
        <f t="shared" si="58"/>
        <v>2030.0949999999998</v>
      </c>
      <c r="H914" s="35">
        <f t="shared" si="59"/>
        <v>2030.0949999999998</v>
      </c>
    </row>
    <row r="915" spans="1:8" s="27" customFormat="1" ht="12.75">
      <c r="A915" s="12" t="s">
        <v>655</v>
      </c>
      <c r="B915" s="10" t="s">
        <v>845</v>
      </c>
      <c r="C915" s="13" t="s">
        <v>850</v>
      </c>
      <c r="D915" s="9">
        <v>28.864</v>
      </c>
      <c r="E915" s="35">
        <f t="shared" si="56"/>
        <v>8024.192</v>
      </c>
      <c r="F915" s="35">
        <f t="shared" si="57"/>
        <v>10190.72384</v>
      </c>
      <c r="G915" s="35">
        <f t="shared" si="58"/>
        <v>11719.332416</v>
      </c>
      <c r="H915" s="35">
        <f t="shared" si="59"/>
        <v>11719.332416</v>
      </c>
    </row>
    <row r="916" spans="1:8" s="27" customFormat="1" ht="12.75">
      <c r="A916" s="29" t="s">
        <v>655</v>
      </c>
      <c r="B916" s="22" t="s">
        <v>864</v>
      </c>
      <c r="C916" s="33" t="s">
        <v>850</v>
      </c>
      <c r="D916" s="28">
        <v>8</v>
      </c>
      <c r="E916" s="35">
        <f t="shared" si="56"/>
        <v>2224</v>
      </c>
      <c r="F916" s="35">
        <f t="shared" si="57"/>
        <v>2824.48</v>
      </c>
      <c r="G916" s="35">
        <f t="shared" si="58"/>
        <v>3248.1519999999996</v>
      </c>
      <c r="H916" s="35">
        <f t="shared" si="59"/>
        <v>3248.1519999999996</v>
      </c>
    </row>
    <row r="917" spans="1:8" s="27" customFormat="1" ht="12.75">
      <c r="A917" s="29" t="s">
        <v>655</v>
      </c>
      <c r="B917" s="22" t="s">
        <v>865</v>
      </c>
      <c r="C917" s="33" t="s">
        <v>852</v>
      </c>
      <c r="D917" s="28">
        <v>4.475565999999999</v>
      </c>
      <c r="E917" s="35">
        <f t="shared" si="56"/>
        <v>1244.2073479999997</v>
      </c>
      <c r="F917" s="35">
        <f t="shared" si="57"/>
        <v>1580.1433319599996</v>
      </c>
      <c r="G917" s="35">
        <f t="shared" si="58"/>
        <v>1817.1648317539994</v>
      </c>
      <c r="H917" s="35">
        <f t="shared" si="59"/>
        <v>1817.1648317539994</v>
      </c>
    </row>
    <row r="918" spans="1:8" s="27" customFormat="1" ht="12.75">
      <c r="A918" s="6" t="s">
        <v>655</v>
      </c>
      <c r="B918" s="2" t="s">
        <v>569</v>
      </c>
      <c r="C918" s="5" t="s">
        <v>852</v>
      </c>
      <c r="D918" s="11">
        <v>22.517</v>
      </c>
      <c r="E918" s="35">
        <f t="shared" si="56"/>
        <v>6259.726</v>
      </c>
      <c r="F918" s="35">
        <f t="shared" si="57"/>
        <v>7949.852019999999</v>
      </c>
      <c r="G918" s="35">
        <f t="shared" si="58"/>
        <v>9142.329822999998</v>
      </c>
      <c r="H918" s="35">
        <f t="shared" si="59"/>
        <v>9142.329822999998</v>
      </c>
    </row>
    <row r="919" spans="1:8" s="27" customFormat="1" ht="12.75">
      <c r="A919" s="12" t="s">
        <v>655</v>
      </c>
      <c r="B919" s="10" t="s">
        <v>630</v>
      </c>
      <c r="C919" s="13" t="s">
        <v>850</v>
      </c>
      <c r="D919" s="9">
        <v>5.82</v>
      </c>
      <c r="E919" s="35">
        <f t="shared" si="56"/>
        <v>1617.96</v>
      </c>
      <c r="F919" s="35">
        <f t="shared" si="57"/>
        <v>2054.8092</v>
      </c>
      <c r="G919" s="35">
        <f t="shared" si="58"/>
        <v>2363.03058</v>
      </c>
      <c r="H919" s="35">
        <f t="shared" si="59"/>
        <v>2363.03058</v>
      </c>
    </row>
    <row r="920" spans="1:8" s="27" customFormat="1" ht="12.75">
      <c r="A920" s="6" t="s">
        <v>655</v>
      </c>
      <c r="B920" s="1" t="s">
        <v>516</v>
      </c>
      <c r="C920" s="5" t="s">
        <v>852</v>
      </c>
      <c r="D920" s="11">
        <v>4.91</v>
      </c>
      <c r="E920" s="35">
        <f t="shared" si="56"/>
        <v>1364.98</v>
      </c>
      <c r="F920" s="35">
        <f t="shared" si="57"/>
        <v>1733.5246</v>
      </c>
      <c r="G920" s="35">
        <f t="shared" si="58"/>
        <v>1993.5532899999998</v>
      </c>
      <c r="H920" s="35">
        <f t="shared" si="59"/>
        <v>1993.5532899999998</v>
      </c>
    </row>
    <row r="921" spans="1:8" s="27" customFormat="1" ht="12.75">
      <c r="A921" s="12" t="s">
        <v>655</v>
      </c>
      <c r="B921" s="10" t="s">
        <v>575</v>
      </c>
      <c r="C921" s="13" t="s">
        <v>850</v>
      </c>
      <c r="D921" s="9">
        <v>23.1</v>
      </c>
      <c r="E921" s="35">
        <f t="shared" si="56"/>
        <v>6421.8</v>
      </c>
      <c r="F921" s="35">
        <f t="shared" si="57"/>
        <v>8155.686000000001</v>
      </c>
      <c r="G921" s="35">
        <f t="shared" si="58"/>
        <v>9379.0389</v>
      </c>
      <c r="H921" s="35">
        <f t="shared" si="59"/>
        <v>9379.0389</v>
      </c>
    </row>
    <row r="922" spans="1:8" s="27" customFormat="1" ht="12.75">
      <c r="A922" s="12" t="s">
        <v>655</v>
      </c>
      <c r="B922" s="10" t="s">
        <v>206</v>
      </c>
      <c r="C922" s="13" t="s">
        <v>850</v>
      </c>
      <c r="D922" s="9">
        <v>36.542</v>
      </c>
      <c r="E922" s="35">
        <f t="shared" si="56"/>
        <v>10158.676000000001</v>
      </c>
      <c r="F922" s="35">
        <f t="shared" si="57"/>
        <v>12901.518520000001</v>
      </c>
      <c r="G922" s="35">
        <f t="shared" si="58"/>
        <v>14836.746298</v>
      </c>
      <c r="H922" s="35">
        <f t="shared" si="59"/>
        <v>14836.746298</v>
      </c>
    </row>
    <row r="923" spans="1:8" s="27" customFormat="1" ht="12.75">
      <c r="A923" s="12" t="s">
        <v>655</v>
      </c>
      <c r="B923" s="10" t="s">
        <v>323</v>
      </c>
      <c r="C923" s="13" t="s">
        <v>850</v>
      </c>
      <c r="D923" s="9">
        <v>19.5479174</v>
      </c>
      <c r="E923" s="35">
        <f t="shared" si="56"/>
        <v>5434.321037199999</v>
      </c>
      <c r="F923" s="35">
        <f t="shared" si="57"/>
        <v>6901.587717244</v>
      </c>
      <c r="G923" s="35">
        <f t="shared" si="58"/>
        <v>7936.825874830599</v>
      </c>
      <c r="H923" s="35">
        <f t="shared" si="59"/>
        <v>7936.825874830599</v>
      </c>
    </row>
    <row r="924" spans="1:8" s="27" customFormat="1" ht="12.75">
      <c r="A924" s="12" t="s">
        <v>655</v>
      </c>
      <c r="B924" s="10" t="s">
        <v>75</v>
      </c>
      <c r="C924" s="13" t="s">
        <v>850</v>
      </c>
      <c r="D924" s="9">
        <v>5.67</v>
      </c>
      <c r="E924" s="35">
        <f t="shared" si="56"/>
        <v>1576.26</v>
      </c>
      <c r="F924" s="35">
        <f t="shared" si="57"/>
        <v>2001.8502</v>
      </c>
      <c r="G924" s="35">
        <f t="shared" si="58"/>
        <v>2302.1277299999997</v>
      </c>
      <c r="H924" s="35">
        <f t="shared" si="59"/>
        <v>2302.1277299999997</v>
      </c>
    </row>
    <row r="925" spans="1:8" s="27" customFormat="1" ht="12.75">
      <c r="A925" s="12" t="s">
        <v>655</v>
      </c>
      <c r="B925" s="10" t="s">
        <v>23</v>
      </c>
      <c r="C925" s="13" t="s">
        <v>850</v>
      </c>
      <c r="D925" s="9">
        <v>25.5548568</v>
      </c>
      <c r="E925" s="35">
        <f t="shared" si="56"/>
        <v>7104.2501904</v>
      </c>
      <c r="F925" s="35">
        <f t="shared" si="57"/>
        <v>9022.397741808</v>
      </c>
      <c r="G925" s="35">
        <f t="shared" si="58"/>
        <v>10375.757403079198</v>
      </c>
      <c r="H925" s="35">
        <f t="shared" si="59"/>
        <v>10375.757403079198</v>
      </c>
    </row>
    <row r="926" spans="1:8" s="27" customFormat="1" ht="12.75">
      <c r="A926" s="12" t="s">
        <v>655</v>
      </c>
      <c r="B926" s="10" t="s">
        <v>791</v>
      </c>
      <c r="C926" s="13" t="s">
        <v>850</v>
      </c>
      <c r="D926" s="9">
        <v>23.045</v>
      </c>
      <c r="E926" s="35">
        <f t="shared" si="56"/>
        <v>6406.51</v>
      </c>
      <c r="F926" s="35">
        <f t="shared" si="57"/>
        <v>8136.2677</v>
      </c>
      <c r="G926" s="35">
        <f t="shared" si="58"/>
        <v>9356.707855</v>
      </c>
      <c r="H926" s="35">
        <f t="shared" si="59"/>
        <v>9356.707855</v>
      </c>
    </row>
    <row r="927" spans="1:8" s="27" customFormat="1" ht="12.75">
      <c r="A927" s="12" t="s">
        <v>655</v>
      </c>
      <c r="B927" s="10" t="s">
        <v>632</v>
      </c>
      <c r="C927" s="13" t="s">
        <v>850</v>
      </c>
      <c r="D927" s="9">
        <v>45.628</v>
      </c>
      <c r="E927" s="35">
        <f t="shared" si="56"/>
        <v>12684.584</v>
      </c>
      <c r="F927" s="35">
        <f t="shared" si="57"/>
        <v>16109.421680000001</v>
      </c>
      <c r="G927" s="35">
        <f t="shared" si="58"/>
        <v>18525.834932</v>
      </c>
      <c r="H927" s="35">
        <f t="shared" si="59"/>
        <v>18525.834932</v>
      </c>
    </row>
    <row r="928" spans="1:8" s="27" customFormat="1" ht="12.75">
      <c r="A928" s="29" t="s">
        <v>655</v>
      </c>
      <c r="B928" s="22" t="s">
        <v>863</v>
      </c>
      <c r="C928" s="33" t="s">
        <v>850</v>
      </c>
      <c r="D928" s="28">
        <v>8</v>
      </c>
      <c r="E928" s="35">
        <f t="shared" si="56"/>
        <v>2224</v>
      </c>
      <c r="F928" s="35">
        <f t="shared" si="57"/>
        <v>2824.48</v>
      </c>
      <c r="G928" s="35">
        <f t="shared" si="58"/>
        <v>3248.1519999999996</v>
      </c>
      <c r="H928" s="35">
        <f t="shared" si="59"/>
        <v>3248.1519999999996</v>
      </c>
    </row>
    <row r="929" spans="1:8" s="27" customFormat="1" ht="12.75">
      <c r="A929" s="12" t="s">
        <v>502</v>
      </c>
      <c r="B929" s="10" t="s">
        <v>705</v>
      </c>
      <c r="C929" s="13" t="s">
        <v>850</v>
      </c>
      <c r="D929" s="9">
        <v>39.083000000000006</v>
      </c>
      <c r="E929" s="35">
        <f t="shared" si="56"/>
        <v>10865.074000000002</v>
      </c>
      <c r="F929" s="35">
        <f t="shared" si="57"/>
        <v>13798.643980000003</v>
      </c>
      <c r="G929" s="35">
        <f t="shared" si="58"/>
        <v>15868.440577000001</v>
      </c>
      <c r="H929" s="35">
        <f t="shared" si="59"/>
        <v>15868.440577000001</v>
      </c>
    </row>
    <row r="930" spans="1:8" s="27" customFormat="1" ht="12.75">
      <c r="A930" s="12" t="s">
        <v>502</v>
      </c>
      <c r="B930" s="10" t="s">
        <v>706</v>
      </c>
      <c r="C930" s="13" t="s">
        <v>850</v>
      </c>
      <c r="D930" s="9">
        <v>54.758</v>
      </c>
      <c r="E930" s="35">
        <f t="shared" si="56"/>
        <v>15222.724</v>
      </c>
      <c r="F930" s="35">
        <f t="shared" si="57"/>
        <v>19332.85948</v>
      </c>
      <c r="G930" s="35">
        <f t="shared" si="58"/>
        <v>22232.788402</v>
      </c>
      <c r="H930" s="35">
        <f t="shared" si="59"/>
        <v>22232.788402</v>
      </c>
    </row>
    <row r="931" spans="1:8" s="27" customFormat="1" ht="12.75">
      <c r="A931" s="12" t="s">
        <v>502</v>
      </c>
      <c r="B931" s="10" t="s">
        <v>847</v>
      </c>
      <c r="C931" s="13" t="s">
        <v>850</v>
      </c>
      <c r="D931" s="9">
        <v>69.77300000000001</v>
      </c>
      <c r="E931" s="35">
        <f t="shared" si="56"/>
        <v>19396.894000000004</v>
      </c>
      <c r="F931" s="35">
        <f t="shared" si="57"/>
        <v>24634.055380000005</v>
      </c>
      <c r="G931" s="35">
        <f t="shared" si="58"/>
        <v>28329.163687000004</v>
      </c>
      <c r="H931" s="35">
        <f t="shared" si="59"/>
        <v>28329.163687000004</v>
      </c>
    </row>
    <row r="932" spans="1:8" s="27" customFormat="1" ht="12.75">
      <c r="A932" s="12" t="s">
        <v>502</v>
      </c>
      <c r="B932" s="10" t="s">
        <v>848</v>
      </c>
      <c r="C932" s="13" t="s">
        <v>850</v>
      </c>
      <c r="D932" s="9">
        <v>60.126</v>
      </c>
      <c r="E932" s="35">
        <f t="shared" si="56"/>
        <v>16715.028</v>
      </c>
      <c r="F932" s="35">
        <f t="shared" si="57"/>
        <v>21228.08556</v>
      </c>
      <c r="G932" s="35">
        <f t="shared" si="58"/>
        <v>24412.298393999998</v>
      </c>
      <c r="H932" s="35">
        <f t="shared" si="59"/>
        <v>24412.298393999998</v>
      </c>
    </row>
    <row r="933" spans="1:8" s="27" customFormat="1" ht="12.75">
      <c r="A933" s="12" t="s">
        <v>502</v>
      </c>
      <c r="B933" s="8" t="s">
        <v>46</v>
      </c>
      <c r="C933" s="13" t="s">
        <v>850</v>
      </c>
      <c r="D933" s="9">
        <v>36</v>
      </c>
      <c r="E933" s="35">
        <f t="shared" si="56"/>
        <v>10008</v>
      </c>
      <c r="F933" s="35">
        <f t="shared" si="57"/>
        <v>12710.16</v>
      </c>
      <c r="G933" s="35">
        <f t="shared" si="58"/>
        <v>14616.684</v>
      </c>
      <c r="H933" s="35">
        <f t="shared" si="59"/>
        <v>14616.684</v>
      </c>
    </row>
    <row r="934" spans="1:8" s="27" customFormat="1" ht="12.75">
      <c r="A934" s="12" t="s">
        <v>502</v>
      </c>
      <c r="B934" s="22" t="s">
        <v>911</v>
      </c>
      <c r="C934" s="30" t="s">
        <v>850</v>
      </c>
      <c r="D934" s="28">
        <v>58.99</v>
      </c>
      <c r="E934" s="35">
        <f t="shared" si="56"/>
        <v>16399.22</v>
      </c>
      <c r="F934" s="35">
        <f t="shared" si="57"/>
        <v>20827.009400000003</v>
      </c>
      <c r="G934" s="35">
        <f t="shared" si="58"/>
        <v>23951.060810000003</v>
      </c>
      <c r="H934" s="35">
        <f t="shared" si="59"/>
        <v>23951.060810000003</v>
      </c>
    </row>
    <row r="935" spans="1:8" s="27" customFormat="1" ht="12.75">
      <c r="A935" s="29" t="s">
        <v>909</v>
      </c>
      <c r="B935" s="22" t="s">
        <v>910</v>
      </c>
      <c r="C935" s="30" t="s">
        <v>850</v>
      </c>
      <c r="D935" s="28">
        <v>6.5</v>
      </c>
      <c r="E935" s="35">
        <f t="shared" si="56"/>
        <v>1807</v>
      </c>
      <c r="F935" s="35">
        <f t="shared" si="57"/>
        <v>2294.89</v>
      </c>
      <c r="G935" s="35">
        <f t="shared" si="58"/>
        <v>2639.1234999999997</v>
      </c>
      <c r="H935" s="35">
        <f t="shared" si="59"/>
        <v>2639.1234999999997</v>
      </c>
    </row>
    <row r="936" spans="1:8" s="27" customFormat="1" ht="12.75">
      <c r="A936" s="29" t="s">
        <v>909</v>
      </c>
      <c r="B936" s="22" t="s">
        <v>908</v>
      </c>
      <c r="C936" s="30" t="s">
        <v>850</v>
      </c>
      <c r="D936" s="28">
        <v>6.5</v>
      </c>
      <c r="E936" s="35">
        <f t="shared" si="56"/>
        <v>1807</v>
      </c>
      <c r="F936" s="35">
        <f t="shared" si="57"/>
        <v>2294.89</v>
      </c>
      <c r="G936" s="35">
        <f t="shared" si="58"/>
        <v>2639.1234999999997</v>
      </c>
      <c r="H936" s="35">
        <f t="shared" si="59"/>
        <v>2639.1234999999997</v>
      </c>
    </row>
    <row r="937" spans="1:8" s="27" customFormat="1" ht="12.75">
      <c r="A937" s="6" t="s">
        <v>49</v>
      </c>
      <c r="B937" s="1" t="s">
        <v>253</v>
      </c>
      <c r="C937" s="5" t="s">
        <v>852</v>
      </c>
      <c r="D937" s="11">
        <v>28.064225200000006</v>
      </c>
      <c r="E937" s="35">
        <f t="shared" si="56"/>
        <v>7801.854605600001</v>
      </c>
      <c r="F937" s="35">
        <f t="shared" si="57"/>
        <v>9908.355349112002</v>
      </c>
      <c r="G937" s="35">
        <f t="shared" si="58"/>
        <v>11394.608651478802</v>
      </c>
      <c r="H937" s="35">
        <f t="shared" si="59"/>
        <v>11394.608651478802</v>
      </c>
    </row>
    <row r="938" spans="1:8" s="27" customFormat="1" ht="12.75">
      <c r="A938" s="29" t="s">
        <v>49</v>
      </c>
      <c r="B938" s="22" t="s">
        <v>907</v>
      </c>
      <c r="C938" s="30" t="s">
        <v>852</v>
      </c>
      <c r="D938" s="28">
        <v>23.56</v>
      </c>
      <c r="E938" s="35">
        <f t="shared" si="56"/>
        <v>6549.679999999999</v>
      </c>
      <c r="F938" s="35">
        <f t="shared" si="57"/>
        <v>8318.0936</v>
      </c>
      <c r="G938" s="35">
        <f t="shared" si="58"/>
        <v>9565.807639999999</v>
      </c>
      <c r="H938" s="35">
        <f t="shared" si="59"/>
        <v>9565.807639999999</v>
      </c>
    </row>
    <row r="939" spans="1:8" s="27" customFormat="1" ht="12.75">
      <c r="A939" s="12" t="s">
        <v>49</v>
      </c>
      <c r="B939" s="10" t="s">
        <v>619</v>
      </c>
      <c r="C939" s="13" t="s">
        <v>850</v>
      </c>
      <c r="D939" s="9">
        <v>43.659</v>
      </c>
      <c r="E939" s="35">
        <f t="shared" si="56"/>
        <v>12137.202</v>
      </c>
      <c r="F939" s="35">
        <f t="shared" si="57"/>
        <v>15414.24654</v>
      </c>
      <c r="G939" s="35">
        <f t="shared" si="58"/>
        <v>17726.383521</v>
      </c>
      <c r="H939" s="35">
        <f t="shared" si="59"/>
        <v>17726.383521</v>
      </c>
    </row>
    <row r="940" spans="1:8" s="27" customFormat="1" ht="12.75">
      <c r="A940" s="12" t="s">
        <v>49</v>
      </c>
      <c r="B940" s="10" t="s">
        <v>221</v>
      </c>
      <c r="C940" s="13" t="s">
        <v>850</v>
      </c>
      <c r="D940" s="9">
        <v>22.165</v>
      </c>
      <c r="E940" s="35">
        <f t="shared" si="56"/>
        <v>6161.87</v>
      </c>
      <c r="F940" s="35">
        <f t="shared" si="57"/>
        <v>7825.5749</v>
      </c>
      <c r="G940" s="35">
        <f t="shared" si="58"/>
        <v>8999.411134999998</v>
      </c>
      <c r="H940" s="35">
        <f t="shared" si="59"/>
        <v>8999.411134999998</v>
      </c>
    </row>
    <row r="941" spans="1:8" s="27" customFormat="1" ht="12.75">
      <c r="A941" s="12" t="s">
        <v>49</v>
      </c>
      <c r="B941" s="10" t="s">
        <v>343</v>
      </c>
      <c r="C941" s="13" t="s">
        <v>850</v>
      </c>
      <c r="D941" s="9">
        <v>13.695</v>
      </c>
      <c r="E941" s="35">
        <f t="shared" si="56"/>
        <v>3807.21</v>
      </c>
      <c r="F941" s="35">
        <f t="shared" si="57"/>
        <v>4835.1567000000005</v>
      </c>
      <c r="G941" s="35">
        <f t="shared" si="58"/>
        <v>5560.430205</v>
      </c>
      <c r="H941" s="35">
        <f t="shared" si="59"/>
        <v>5560.430205</v>
      </c>
    </row>
    <row r="942" spans="1:8" s="27" customFormat="1" ht="12.75">
      <c r="A942" s="29" t="s">
        <v>49</v>
      </c>
      <c r="B942" s="22" t="s">
        <v>862</v>
      </c>
      <c r="C942" s="33" t="s">
        <v>850</v>
      </c>
      <c r="D942" s="28">
        <v>29.801803999999997</v>
      </c>
      <c r="E942" s="35">
        <f t="shared" si="56"/>
        <v>8284.901511999999</v>
      </c>
      <c r="F942" s="35">
        <f t="shared" si="57"/>
        <v>10521.824920239998</v>
      </c>
      <c r="G942" s="35">
        <f t="shared" si="58"/>
        <v>12100.098658275998</v>
      </c>
      <c r="H942" s="35">
        <f t="shared" si="59"/>
        <v>12100.098658275998</v>
      </c>
    </row>
    <row r="943" spans="1:8" s="27" customFormat="1" ht="12.75">
      <c r="A943" s="6" t="s">
        <v>621</v>
      </c>
      <c r="B943" s="1" t="s">
        <v>109</v>
      </c>
      <c r="C943" s="5" t="s">
        <v>852</v>
      </c>
      <c r="D943" s="11">
        <v>28.325000000000003</v>
      </c>
      <c r="E943" s="35">
        <f t="shared" si="56"/>
        <v>7874.35</v>
      </c>
      <c r="F943" s="35">
        <f t="shared" si="57"/>
        <v>10000.424500000001</v>
      </c>
      <c r="G943" s="35">
        <f t="shared" si="58"/>
        <v>11500.488175</v>
      </c>
      <c r="H943" s="35">
        <f t="shared" si="59"/>
        <v>11500.488175</v>
      </c>
    </row>
    <row r="944" spans="1:8" s="27" customFormat="1" ht="12.75">
      <c r="A944" s="29" t="s">
        <v>621</v>
      </c>
      <c r="B944" s="22" t="s">
        <v>898</v>
      </c>
      <c r="C944" s="33" t="s">
        <v>852</v>
      </c>
      <c r="D944" s="28">
        <v>43.954375999999996</v>
      </c>
      <c r="E944" s="35">
        <f t="shared" si="56"/>
        <v>12219.316528</v>
      </c>
      <c r="F944" s="35">
        <f t="shared" si="57"/>
        <v>15518.531990559999</v>
      </c>
      <c r="G944" s="35">
        <f t="shared" si="58"/>
        <v>17846.311789143998</v>
      </c>
      <c r="H944" s="35">
        <f t="shared" si="59"/>
        <v>17846.311789143998</v>
      </c>
    </row>
    <row r="945" ht="12.75">
      <c r="D945" s="23"/>
    </row>
    <row r="946" ht="12.75">
      <c r="D946" s="23"/>
    </row>
    <row r="947" ht="12.75">
      <c r="D947" s="23"/>
    </row>
    <row r="948" ht="12.75">
      <c r="D948" s="23"/>
    </row>
    <row r="949" ht="12.75">
      <c r="D949" s="23"/>
    </row>
    <row r="950" ht="12.75">
      <c r="D950" s="23"/>
    </row>
    <row r="951" ht="12.75">
      <c r="D951" s="23"/>
    </row>
    <row r="952" ht="12.75">
      <c r="D952" s="23"/>
    </row>
    <row r="953" ht="12.75">
      <c r="D953" s="23"/>
    </row>
    <row r="954" ht="12.75">
      <c r="D954" s="23"/>
    </row>
    <row r="955" ht="12.75">
      <c r="D955" s="23"/>
    </row>
    <row r="956" ht="12.75">
      <c r="D956" s="23"/>
    </row>
    <row r="957" ht="12.75">
      <c r="D957" s="23"/>
    </row>
    <row r="958" ht="12.75">
      <c r="D958" s="23"/>
    </row>
    <row r="959" ht="12.75">
      <c r="D959" s="23"/>
    </row>
    <row r="960" ht="12.75">
      <c r="D960" s="23"/>
    </row>
    <row r="961" ht="12.75">
      <c r="D961" s="23"/>
    </row>
    <row r="962" ht="12.75">
      <c r="D962" s="23"/>
    </row>
    <row r="963" ht="12.75">
      <c r="D963" s="23"/>
    </row>
    <row r="964" ht="12.75">
      <c r="D964" s="23"/>
    </row>
    <row r="965" ht="12.75">
      <c r="D965" s="23"/>
    </row>
    <row r="966" ht="12.75">
      <c r="D966" s="23"/>
    </row>
    <row r="967" ht="12.75">
      <c r="D967" s="23"/>
    </row>
    <row r="968" ht="12.75">
      <c r="D968" s="23"/>
    </row>
    <row r="969" ht="12.75">
      <c r="D969" s="23"/>
    </row>
    <row r="970" ht="12.75">
      <c r="D970" s="23"/>
    </row>
    <row r="971" ht="12.75">
      <c r="D971" s="23"/>
    </row>
    <row r="972" ht="12.75">
      <c r="D972" s="23"/>
    </row>
    <row r="973" ht="12.75">
      <c r="D973" s="23"/>
    </row>
    <row r="974" ht="12.75">
      <c r="D974" s="23"/>
    </row>
    <row r="975" ht="12.75">
      <c r="D975" s="23"/>
    </row>
    <row r="976" ht="12.75">
      <c r="D976" s="23"/>
    </row>
    <row r="977" ht="12.75">
      <c r="D977" s="23"/>
    </row>
    <row r="978" ht="12.75">
      <c r="D978" s="23"/>
    </row>
    <row r="979" ht="12.75">
      <c r="D979" s="23"/>
    </row>
    <row r="980" ht="12.75">
      <c r="D980" s="23"/>
    </row>
    <row r="981" ht="12.75">
      <c r="D981" s="23"/>
    </row>
    <row r="982" ht="12.75">
      <c r="D982" s="23"/>
    </row>
    <row r="983" ht="12.75">
      <c r="D983" s="23"/>
    </row>
    <row r="984" ht="12.75">
      <c r="D984" s="23"/>
    </row>
    <row r="985" ht="12.75">
      <c r="D985" s="23"/>
    </row>
    <row r="986" ht="12.75">
      <c r="D986" s="23"/>
    </row>
    <row r="987" ht="12.75">
      <c r="D987" s="23"/>
    </row>
    <row r="988" ht="12.75">
      <c r="D988" s="23"/>
    </row>
    <row r="989" ht="12.75">
      <c r="D989" s="23"/>
    </row>
    <row r="990" ht="12.75">
      <c r="D990" s="23"/>
    </row>
    <row r="991" ht="12.75">
      <c r="D991" s="23"/>
    </row>
    <row r="992" ht="12.75">
      <c r="D992" s="23"/>
    </row>
    <row r="993" ht="12.75">
      <c r="D993" s="23"/>
    </row>
    <row r="994" ht="12.75">
      <c r="D994" s="23"/>
    </row>
    <row r="995" ht="12.75">
      <c r="D995" s="23"/>
    </row>
    <row r="996" ht="12.75">
      <c r="D996" s="23"/>
    </row>
    <row r="997" ht="12.75">
      <c r="D997" s="23"/>
    </row>
    <row r="998" ht="12.75">
      <c r="D998" s="23"/>
    </row>
    <row r="999" ht="12.75">
      <c r="D999" s="23"/>
    </row>
    <row r="1000" ht="12.75">
      <c r="D1000" s="23"/>
    </row>
    <row r="1001" ht="12.75">
      <c r="D1001" s="23"/>
    </row>
    <row r="1002" ht="12.75">
      <c r="D1002" s="23"/>
    </row>
    <row r="1003" ht="12.75">
      <c r="D1003" s="23"/>
    </row>
    <row r="1004" ht="12.75">
      <c r="D1004" s="23"/>
    </row>
    <row r="1005" ht="12.75">
      <c r="D1005" s="23"/>
    </row>
    <row r="1006" ht="12.75">
      <c r="D1006" s="23"/>
    </row>
    <row r="1007" ht="12.75">
      <c r="D1007" s="23"/>
    </row>
    <row r="1008" ht="12.75">
      <c r="D1008" s="23"/>
    </row>
    <row r="1009" ht="12.75">
      <c r="D1009" s="23"/>
    </row>
    <row r="1010" ht="12.75">
      <c r="D1010" s="23"/>
    </row>
    <row r="1011" ht="12.75">
      <c r="D1011" s="23"/>
    </row>
    <row r="1012" ht="12.75">
      <c r="D1012" s="23"/>
    </row>
    <row r="1013" ht="12.75">
      <c r="D1013" s="23"/>
    </row>
    <row r="1014" ht="12.75">
      <c r="D1014" s="23"/>
    </row>
    <row r="1015" ht="12.75">
      <c r="D1015" s="23"/>
    </row>
    <row r="1016" ht="12.75">
      <c r="D1016" s="23"/>
    </row>
    <row r="1017" ht="12.75">
      <c r="D1017" s="23"/>
    </row>
    <row r="1018" ht="12.75">
      <c r="D1018" s="23"/>
    </row>
    <row r="1019" ht="12.75">
      <c r="D1019" s="23"/>
    </row>
    <row r="1020" ht="12.75">
      <c r="D1020" s="23"/>
    </row>
    <row r="1021" ht="12.75">
      <c r="D1021" s="23"/>
    </row>
    <row r="1022" ht="12.75">
      <c r="D1022" s="23"/>
    </row>
    <row r="1023" ht="12.75">
      <c r="D1023" s="23"/>
    </row>
    <row r="1024" ht="12.75">
      <c r="D1024" s="23"/>
    </row>
    <row r="1025" ht="12.75">
      <c r="D1025" s="23"/>
    </row>
    <row r="1026" ht="12.75">
      <c r="D1026" s="23"/>
    </row>
    <row r="1027" ht="12.75">
      <c r="D1027" s="23"/>
    </row>
    <row r="1028" ht="12.75">
      <c r="D1028" s="23"/>
    </row>
    <row r="1029" ht="12.75">
      <c r="D1029" s="23"/>
    </row>
    <row r="1030" ht="12.75">
      <c r="D1030" s="23"/>
    </row>
    <row r="1031" ht="12.75">
      <c r="D1031" s="23"/>
    </row>
    <row r="1032" ht="12.75">
      <c r="D1032" s="23"/>
    </row>
    <row r="1033" ht="12.75">
      <c r="D1033" s="23"/>
    </row>
    <row r="1034" ht="12.75">
      <c r="D1034" s="23"/>
    </row>
    <row r="1035" ht="12.75">
      <c r="D1035" s="23"/>
    </row>
    <row r="1036" ht="12.75">
      <c r="D1036" s="23"/>
    </row>
    <row r="1037" ht="12.75">
      <c r="D1037" s="23"/>
    </row>
    <row r="1038" ht="12.75">
      <c r="D1038" s="23"/>
    </row>
    <row r="1039" ht="12.75">
      <c r="D1039" s="23"/>
    </row>
    <row r="1040" ht="12.75">
      <c r="D1040" s="23"/>
    </row>
    <row r="1041" ht="12.75">
      <c r="D1041" s="23"/>
    </row>
    <row r="1042" ht="12.75">
      <c r="D1042" s="23"/>
    </row>
    <row r="1043" ht="12.75">
      <c r="D1043" s="23"/>
    </row>
    <row r="1044" ht="12.75">
      <c r="D1044" s="23"/>
    </row>
    <row r="1045" ht="12.75">
      <c r="D1045" s="23"/>
    </row>
    <row r="1046" ht="12.75">
      <c r="D1046" s="23"/>
    </row>
    <row r="1047" ht="12.75">
      <c r="D1047" s="23"/>
    </row>
    <row r="1048" ht="12.75">
      <c r="D1048" s="23"/>
    </row>
    <row r="1049" ht="12.75">
      <c r="D1049" s="23"/>
    </row>
    <row r="1050" ht="12.75">
      <c r="D1050" s="23"/>
    </row>
    <row r="1051" ht="12.75">
      <c r="D1051" s="23"/>
    </row>
    <row r="1052" ht="12.75">
      <c r="D1052" s="23"/>
    </row>
    <row r="1053" ht="12.75">
      <c r="D1053" s="23"/>
    </row>
    <row r="1054" ht="12.75">
      <c r="D1054" s="23"/>
    </row>
    <row r="1055" ht="12.75">
      <c r="D1055" s="23"/>
    </row>
    <row r="1056" ht="12.75">
      <c r="D1056" s="23"/>
    </row>
    <row r="1057" ht="12.75">
      <c r="D1057" s="23"/>
    </row>
    <row r="1058" ht="12.75">
      <c r="D1058" s="23"/>
    </row>
    <row r="1059" ht="12.75">
      <c r="D1059" s="23"/>
    </row>
    <row r="1060" ht="12.75">
      <c r="D1060" s="23"/>
    </row>
    <row r="1061" ht="12.75">
      <c r="D1061" s="23"/>
    </row>
    <row r="1062" ht="12.75">
      <c r="D1062" s="23"/>
    </row>
    <row r="1063" ht="12.75">
      <c r="D1063" s="23"/>
    </row>
    <row r="1064" ht="12.75">
      <c r="D1064" s="23"/>
    </row>
    <row r="1065" ht="12.75">
      <c r="D1065" s="23"/>
    </row>
    <row r="1066" ht="12.75">
      <c r="D1066" s="23"/>
    </row>
    <row r="1067" ht="12.75">
      <c r="D1067" s="23"/>
    </row>
    <row r="1068" ht="12.75">
      <c r="D1068" s="23"/>
    </row>
    <row r="1069" ht="12.75">
      <c r="D1069" s="23"/>
    </row>
    <row r="1070" ht="12.75">
      <c r="D1070" s="23"/>
    </row>
    <row r="1071" ht="12.75">
      <c r="D1071" s="23"/>
    </row>
    <row r="1072" ht="12.75">
      <c r="D1072" s="23"/>
    </row>
    <row r="1073" ht="12.75">
      <c r="D1073" s="23"/>
    </row>
    <row r="1074" ht="12.75">
      <c r="D1074" s="23"/>
    </row>
    <row r="1075" ht="12.75">
      <c r="D1075" s="23"/>
    </row>
    <row r="1076" ht="12.75">
      <c r="D1076" s="23"/>
    </row>
    <row r="1077" ht="12.75">
      <c r="D1077" s="23"/>
    </row>
    <row r="1078" ht="12.75">
      <c r="D1078" s="23"/>
    </row>
    <row r="1079" ht="12.75">
      <c r="D1079" s="23"/>
    </row>
    <row r="1080" ht="12.75">
      <c r="D1080" s="23"/>
    </row>
    <row r="1081" ht="12.75">
      <c r="D1081" s="23"/>
    </row>
    <row r="1082" ht="12.75">
      <c r="D1082" s="23"/>
    </row>
    <row r="1083" ht="12.75">
      <c r="D1083" s="23"/>
    </row>
    <row r="1084" ht="12.75">
      <c r="D1084" s="23"/>
    </row>
    <row r="1085" ht="12.75">
      <c r="D1085" s="23"/>
    </row>
    <row r="1086" ht="12.75">
      <c r="D1086" s="23"/>
    </row>
    <row r="1087" ht="12.75">
      <c r="D1087" s="23"/>
    </row>
    <row r="1088" ht="12.75">
      <c r="D1088" s="23"/>
    </row>
    <row r="1089" ht="12.75">
      <c r="D1089" s="23"/>
    </row>
    <row r="1090" ht="12.75">
      <c r="D1090" s="23"/>
    </row>
    <row r="1091" ht="12.75">
      <c r="D1091" s="23"/>
    </row>
    <row r="1092" ht="12.75">
      <c r="D1092" s="23"/>
    </row>
    <row r="1093" ht="12.75">
      <c r="D1093" s="23"/>
    </row>
    <row r="1094" ht="12.75">
      <c r="D1094" s="23"/>
    </row>
    <row r="1095" ht="12.75">
      <c r="D1095" s="23"/>
    </row>
    <row r="1096" ht="12.75">
      <c r="D1096" s="23"/>
    </row>
    <row r="1097" ht="12.75">
      <c r="D1097" s="23"/>
    </row>
    <row r="1098" ht="12.75">
      <c r="D1098" s="23"/>
    </row>
    <row r="1099" ht="12.75">
      <c r="D1099" s="23"/>
    </row>
    <row r="1100" ht="12.75">
      <c r="D1100" s="23"/>
    </row>
    <row r="1101" ht="12.75">
      <c r="D1101" s="23"/>
    </row>
    <row r="1102" ht="12.75">
      <c r="D1102" s="23"/>
    </row>
    <row r="1103" ht="12.75">
      <c r="D1103" s="23"/>
    </row>
    <row r="1104" ht="12.75">
      <c r="D1104" s="23"/>
    </row>
    <row r="1105" ht="12.75">
      <c r="D1105" s="23"/>
    </row>
    <row r="1106" ht="12.75">
      <c r="D1106" s="23"/>
    </row>
    <row r="1107" ht="12.75">
      <c r="D1107" s="23"/>
    </row>
    <row r="1108" ht="12.75">
      <c r="D1108" s="23"/>
    </row>
    <row r="1109" ht="12.75">
      <c r="D1109" s="23"/>
    </row>
    <row r="1110" ht="12.75">
      <c r="D1110" s="23"/>
    </row>
    <row r="1111" ht="12.75">
      <c r="D1111" s="23"/>
    </row>
    <row r="1112" ht="12.75">
      <c r="D1112" s="23"/>
    </row>
    <row r="1113" ht="12.75">
      <c r="D1113" s="23"/>
    </row>
    <row r="1114" ht="12.75">
      <c r="D1114" s="23"/>
    </row>
    <row r="1115" ht="12.75">
      <c r="D1115" s="23"/>
    </row>
    <row r="1116" ht="12.75">
      <c r="D1116" s="23"/>
    </row>
    <row r="1117" ht="12.75">
      <c r="D1117" s="23"/>
    </row>
    <row r="1118" ht="12.75">
      <c r="D1118" s="23"/>
    </row>
    <row r="1119" ht="12.75">
      <c r="D1119" s="23"/>
    </row>
    <row r="1120" ht="12.75">
      <c r="D1120" s="23"/>
    </row>
    <row r="1121" ht="12.75">
      <c r="D1121" s="23"/>
    </row>
    <row r="1122" ht="12.75">
      <c r="D1122" s="23"/>
    </row>
    <row r="1123" ht="12.75">
      <c r="D1123" s="23"/>
    </row>
    <row r="1124" ht="12.75">
      <c r="D1124" s="23"/>
    </row>
    <row r="1125" ht="12.75">
      <c r="D1125" s="23"/>
    </row>
    <row r="1126" ht="12.75">
      <c r="D1126" s="23"/>
    </row>
    <row r="1127" ht="12.75">
      <c r="D1127" s="23"/>
    </row>
    <row r="1128" ht="12.75">
      <c r="D1128" s="23"/>
    </row>
    <row r="1129" ht="12.75">
      <c r="D1129" s="23"/>
    </row>
    <row r="1130" ht="12.75">
      <c r="D1130" s="23"/>
    </row>
    <row r="1131" ht="12.75">
      <c r="D1131" s="23"/>
    </row>
    <row r="1132" ht="12.75">
      <c r="D1132" s="23"/>
    </row>
    <row r="1133" ht="12.75">
      <c r="D1133" s="23"/>
    </row>
    <row r="1134" ht="12.75">
      <c r="D1134" s="23"/>
    </row>
    <row r="1135" ht="12.75">
      <c r="D1135" s="23"/>
    </row>
    <row r="1136" ht="12.75">
      <c r="D1136" s="23"/>
    </row>
    <row r="1137" ht="12.75">
      <c r="D1137" s="23"/>
    </row>
    <row r="1138" ht="12.75">
      <c r="D1138" s="23"/>
    </row>
    <row r="1139" ht="12.75">
      <c r="D1139" s="23"/>
    </row>
    <row r="1140" ht="12.75">
      <c r="D1140" s="23"/>
    </row>
    <row r="1141" ht="12.75">
      <c r="D1141" s="23"/>
    </row>
    <row r="1142" ht="12.75">
      <c r="D1142" s="23"/>
    </row>
    <row r="1143" ht="12.75">
      <c r="D1143" s="23"/>
    </row>
    <row r="1144" ht="12.75">
      <c r="D1144" s="23"/>
    </row>
    <row r="1145" ht="12.75">
      <c r="D1145" s="23"/>
    </row>
    <row r="1146" ht="12.75">
      <c r="D1146" s="23"/>
    </row>
    <row r="1147" ht="12.75">
      <c r="D1147" s="23"/>
    </row>
    <row r="1148" ht="12.75">
      <c r="D1148" s="23"/>
    </row>
    <row r="1149" ht="12.75">
      <c r="D1149" s="23"/>
    </row>
    <row r="1150" ht="12.75">
      <c r="D1150" s="23"/>
    </row>
    <row r="1151" ht="12.75">
      <c r="D1151" s="23"/>
    </row>
    <row r="1152" ht="12.75">
      <c r="D1152" s="23"/>
    </row>
    <row r="1153" ht="12.75">
      <c r="D1153" s="23"/>
    </row>
    <row r="1154" ht="12.75">
      <c r="D1154" s="23"/>
    </row>
    <row r="1155" ht="12.75">
      <c r="D1155" s="23"/>
    </row>
    <row r="1156" ht="12.75">
      <c r="D1156" s="23"/>
    </row>
    <row r="1157" ht="12.75">
      <c r="D1157" s="23"/>
    </row>
    <row r="1158" ht="12.75">
      <c r="D1158" s="23"/>
    </row>
    <row r="1159" ht="12.75">
      <c r="D1159" s="23"/>
    </row>
    <row r="1160" ht="12.75">
      <c r="D1160" s="23"/>
    </row>
    <row r="1161" ht="12.75">
      <c r="D1161" s="23"/>
    </row>
    <row r="1162" ht="12.75">
      <c r="D1162" s="23"/>
    </row>
    <row r="1163" ht="12.75">
      <c r="D1163" s="23"/>
    </row>
    <row r="1164" ht="12.75">
      <c r="D1164" s="23"/>
    </row>
    <row r="1165" ht="12.75">
      <c r="D1165" s="23"/>
    </row>
    <row r="1166" ht="12.75">
      <c r="D1166" s="23"/>
    </row>
    <row r="1167" ht="12.75">
      <c r="D1167" s="23"/>
    </row>
    <row r="1168" ht="12.75">
      <c r="D1168" s="23"/>
    </row>
    <row r="1169" ht="12.75">
      <c r="D1169" s="23"/>
    </row>
    <row r="1170" ht="12.75">
      <c r="D1170" s="23"/>
    </row>
    <row r="1171" ht="12.75">
      <c r="D1171" s="23"/>
    </row>
    <row r="1172" ht="12.75">
      <c r="D1172" s="23"/>
    </row>
    <row r="1173" ht="12.75">
      <c r="D1173" s="23"/>
    </row>
    <row r="1174" ht="12.75">
      <c r="D1174" s="23"/>
    </row>
    <row r="1175" ht="12.75">
      <c r="D1175" s="23"/>
    </row>
    <row r="1176" ht="12.75">
      <c r="D1176" s="23"/>
    </row>
    <row r="1177" ht="12.75">
      <c r="D1177" s="23"/>
    </row>
    <row r="1178" ht="12.75">
      <c r="D1178" s="23"/>
    </row>
    <row r="1179" ht="12.75">
      <c r="D1179" s="23"/>
    </row>
    <row r="1180" ht="12.75">
      <c r="D1180" s="23"/>
    </row>
    <row r="1181" ht="12.75">
      <c r="D1181" s="23"/>
    </row>
    <row r="1182" ht="12.75">
      <c r="D1182" s="23"/>
    </row>
    <row r="1183" ht="12.75">
      <c r="D1183" s="23"/>
    </row>
    <row r="1184" ht="12.75">
      <c r="D1184" s="23"/>
    </row>
    <row r="1185" ht="12.75">
      <c r="D1185" s="23"/>
    </row>
    <row r="1186" ht="12.75">
      <c r="D1186" s="23"/>
    </row>
    <row r="1187" ht="12.75">
      <c r="D1187" s="23"/>
    </row>
    <row r="1188" ht="12.75">
      <c r="D1188" s="23"/>
    </row>
    <row r="1189" ht="12.75">
      <c r="D1189" s="23"/>
    </row>
    <row r="1190" ht="12.75">
      <c r="D1190" s="23"/>
    </row>
    <row r="1191" ht="12.75">
      <c r="D1191" s="23"/>
    </row>
    <row r="1192" ht="12.75">
      <c r="D1192" s="23"/>
    </row>
    <row r="1193" ht="12.75">
      <c r="D1193" s="23"/>
    </row>
    <row r="1194" ht="12.75">
      <c r="D1194" s="23"/>
    </row>
    <row r="1195" ht="12.75">
      <c r="D1195" s="23"/>
    </row>
    <row r="1196" ht="12.75">
      <c r="D1196" s="23"/>
    </row>
    <row r="1197" ht="12.75">
      <c r="D1197" s="23"/>
    </row>
    <row r="1198" ht="12.75">
      <c r="D1198" s="23"/>
    </row>
    <row r="1199" ht="12.75">
      <c r="D1199" s="23"/>
    </row>
    <row r="1200" ht="12.75">
      <c r="D1200" s="23"/>
    </row>
    <row r="1201" ht="12.75">
      <c r="D1201" s="23"/>
    </row>
    <row r="1202" ht="12.75">
      <c r="D1202" s="23"/>
    </row>
    <row r="1203" ht="12.75">
      <c r="D1203" s="23"/>
    </row>
    <row r="1204" ht="12.75">
      <c r="D1204" s="23"/>
    </row>
    <row r="1205" ht="12.75">
      <c r="D1205" s="23"/>
    </row>
    <row r="1206" ht="12.75">
      <c r="D1206" s="23"/>
    </row>
    <row r="1207" ht="12.75">
      <c r="D1207" s="23"/>
    </row>
    <row r="1208" ht="12.75">
      <c r="D1208" s="23"/>
    </row>
    <row r="1209" ht="12.75">
      <c r="D1209" s="23"/>
    </row>
    <row r="1210" ht="12.75">
      <c r="D1210" s="23"/>
    </row>
    <row r="1211" ht="12.75">
      <c r="D1211" s="23"/>
    </row>
    <row r="1212" ht="12.75">
      <c r="D1212" s="23"/>
    </row>
    <row r="1213" ht="12.75">
      <c r="D1213" s="23"/>
    </row>
    <row r="1214" ht="12.75">
      <c r="D1214" s="23"/>
    </row>
    <row r="1215" ht="12.75">
      <c r="D1215" s="23"/>
    </row>
    <row r="1216" ht="12.75">
      <c r="D1216" s="23"/>
    </row>
    <row r="1217" ht="12.75">
      <c r="D1217" s="23"/>
    </row>
    <row r="1218" ht="12.75">
      <c r="D1218" s="23"/>
    </row>
    <row r="1219" ht="12.75">
      <c r="D1219" s="23"/>
    </row>
    <row r="1220" ht="12.75">
      <c r="D1220" s="23"/>
    </row>
    <row r="1221" ht="12.75">
      <c r="D1221" s="23"/>
    </row>
    <row r="1222" ht="12.75">
      <c r="D1222" s="23"/>
    </row>
    <row r="1223" ht="12.75">
      <c r="D1223" s="23"/>
    </row>
    <row r="1224" ht="12.75">
      <c r="D1224" s="23"/>
    </row>
    <row r="1225" ht="12.75">
      <c r="D1225" s="23"/>
    </row>
    <row r="1226" ht="12.75">
      <c r="D1226" s="23"/>
    </row>
    <row r="1227" ht="12.75">
      <c r="D1227" s="23"/>
    </row>
    <row r="1228" ht="12.75">
      <c r="D1228" s="23"/>
    </row>
    <row r="1229" ht="12.75">
      <c r="D1229" s="23"/>
    </row>
    <row r="1230" ht="12.75">
      <c r="D1230" s="23"/>
    </row>
    <row r="1231" ht="12.75">
      <c r="D1231" s="23"/>
    </row>
    <row r="1232" ht="12.75">
      <c r="D1232" s="23"/>
    </row>
    <row r="1233" ht="12.75">
      <c r="D1233" s="23"/>
    </row>
    <row r="1234" ht="12.75">
      <c r="D1234" s="23"/>
    </row>
    <row r="1235" ht="12.75">
      <c r="D1235" s="23"/>
    </row>
    <row r="1236" ht="12.75">
      <c r="D1236" s="23"/>
    </row>
    <row r="1237" ht="12.75">
      <c r="D1237" s="23"/>
    </row>
    <row r="1238" ht="12.75">
      <c r="D1238" s="23"/>
    </row>
    <row r="1239" ht="12.75">
      <c r="D1239" s="23"/>
    </row>
    <row r="1240" ht="12.75">
      <c r="D1240" s="23"/>
    </row>
    <row r="1241" ht="12.75">
      <c r="D1241" s="23"/>
    </row>
    <row r="1242" ht="12.75">
      <c r="D1242" s="23"/>
    </row>
    <row r="1243" ht="12.75">
      <c r="D1243" s="23"/>
    </row>
    <row r="1244" ht="12.75">
      <c r="D1244" s="23"/>
    </row>
    <row r="1245" ht="12.75">
      <c r="D1245" s="23"/>
    </row>
    <row r="1246" ht="12.75">
      <c r="D1246" s="23"/>
    </row>
    <row r="1247" ht="12.75">
      <c r="D1247" s="23"/>
    </row>
    <row r="1248" ht="12.75">
      <c r="D1248" s="23"/>
    </row>
    <row r="1249" ht="12.75">
      <c r="D1249" s="23"/>
    </row>
    <row r="1250" ht="12.75">
      <c r="D1250" s="23"/>
    </row>
    <row r="1251" ht="12.75">
      <c r="D1251" s="23"/>
    </row>
    <row r="1252" ht="12.75">
      <c r="D1252" s="23"/>
    </row>
    <row r="1253" ht="12.75">
      <c r="D1253" s="23"/>
    </row>
    <row r="1254" ht="12.75">
      <c r="D1254" s="23"/>
    </row>
    <row r="1255" ht="12.75">
      <c r="D1255" s="23"/>
    </row>
    <row r="1256" ht="12.75">
      <c r="D1256" s="23"/>
    </row>
    <row r="1257" ht="12.75">
      <c r="D1257" s="23"/>
    </row>
    <row r="1258" ht="12.75">
      <c r="D1258" s="23"/>
    </row>
    <row r="1259" ht="12.75">
      <c r="D1259" s="23"/>
    </row>
    <row r="1260" ht="12.75">
      <c r="D1260" s="23"/>
    </row>
    <row r="1261" ht="12.75">
      <c r="D1261" s="23"/>
    </row>
    <row r="1262" ht="12.75">
      <c r="D1262" s="23"/>
    </row>
    <row r="1263" ht="12.75">
      <c r="D1263" s="23"/>
    </row>
    <row r="1264" ht="12.75">
      <c r="D1264" s="23"/>
    </row>
    <row r="1265" ht="12.75">
      <c r="D1265" s="23"/>
    </row>
    <row r="1266" ht="12.75">
      <c r="D1266" s="23"/>
    </row>
    <row r="1267" ht="12.75">
      <c r="D1267" s="23"/>
    </row>
    <row r="1268" ht="12.75">
      <c r="D1268" s="23"/>
    </row>
    <row r="1269" ht="12.75">
      <c r="D1269" s="23"/>
    </row>
    <row r="1270" ht="12.75">
      <c r="D1270" s="23"/>
    </row>
    <row r="1271" ht="12.75">
      <c r="D1271" s="23"/>
    </row>
    <row r="1272" ht="12.75">
      <c r="D1272" s="23"/>
    </row>
    <row r="1273" ht="12.75">
      <c r="D1273" s="23"/>
    </row>
    <row r="1274" ht="12.75">
      <c r="D1274" s="23"/>
    </row>
    <row r="1275" ht="12.75">
      <c r="D1275" s="23"/>
    </row>
    <row r="1276" ht="12.75">
      <c r="D1276" s="23"/>
    </row>
    <row r="1277" ht="12.75">
      <c r="D1277" s="23"/>
    </row>
    <row r="1278" ht="12.75">
      <c r="D1278" s="23"/>
    </row>
    <row r="1279" ht="12.75">
      <c r="D1279" s="23"/>
    </row>
    <row r="1280" ht="12.75">
      <c r="D1280" s="23"/>
    </row>
    <row r="1281" ht="12.75">
      <c r="D1281" s="23"/>
    </row>
    <row r="1282" ht="12.75">
      <c r="D1282" s="23"/>
    </row>
    <row r="1283" ht="12.75">
      <c r="D1283" s="23"/>
    </row>
    <row r="1284" ht="12.75">
      <c r="D1284" s="23"/>
    </row>
    <row r="1285" ht="12.75">
      <c r="D1285" s="23"/>
    </row>
    <row r="1286" ht="12.75">
      <c r="D1286" s="23"/>
    </row>
    <row r="1287" ht="12.75">
      <c r="D1287" s="23"/>
    </row>
    <row r="1288" ht="12.75">
      <c r="D1288" s="23"/>
    </row>
    <row r="1289" ht="12.75">
      <c r="D1289" s="23"/>
    </row>
    <row r="1290" ht="12.75">
      <c r="D1290" s="23"/>
    </row>
    <row r="1291" ht="12.75">
      <c r="D1291" s="23"/>
    </row>
    <row r="1292" ht="12.75">
      <c r="D1292" s="23"/>
    </row>
    <row r="1293" ht="12.75">
      <c r="D1293" s="23"/>
    </row>
    <row r="1294" ht="12.75">
      <c r="D1294" s="23"/>
    </row>
    <row r="1295" ht="12.75">
      <c r="D1295" s="23"/>
    </row>
    <row r="1296" ht="12.75">
      <c r="D1296" s="23"/>
    </row>
    <row r="1297" ht="12.75">
      <c r="D1297" s="23"/>
    </row>
    <row r="1298" ht="12.75">
      <c r="D1298" s="23"/>
    </row>
    <row r="1299" ht="12.75">
      <c r="D1299" s="23"/>
    </row>
    <row r="1300" ht="12.75">
      <c r="D1300" s="23"/>
    </row>
    <row r="1301" ht="12.75">
      <c r="D1301" s="23"/>
    </row>
    <row r="1302" ht="12.75">
      <c r="D1302" s="23"/>
    </row>
    <row r="1303" ht="12.75">
      <c r="D1303" s="23"/>
    </row>
    <row r="1304" ht="12.75">
      <c r="D1304" s="23"/>
    </row>
    <row r="1305" ht="12.75">
      <c r="D1305" s="23"/>
    </row>
    <row r="1306" ht="12.75">
      <c r="D1306" s="23"/>
    </row>
    <row r="1307" ht="12.75">
      <c r="D1307" s="23"/>
    </row>
    <row r="1308" ht="12.75">
      <c r="D1308" s="23"/>
    </row>
    <row r="1309" ht="12.75">
      <c r="D1309" s="23"/>
    </row>
    <row r="1310" ht="12.75">
      <c r="D1310" s="23"/>
    </row>
    <row r="1311" ht="12.75">
      <c r="D1311" s="23"/>
    </row>
    <row r="1312" ht="12.75">
      <c r="D1312" s="23"/>
    </row>
    <row r="1313" ht="12.75">
      <c r="D1313" s="23"/>
    </row>
    <row r="1314" ht="12.75">
      <c r="D1314" s="23"/>
    </row>
    <row r="1315" ht="12.75">
      <c r="D1315" s="23"/>
    </row>
    <row r="1316" ht="12.75">
      <c r="D1316" s="23"/>
    </row>
    <row r="1317" ht="12.75">
      <c r="D1317" s="23"/>
    </row>
    <row r="1318" ht="12.75">
      <c r="D1318" s="23"/>
    </row>
    <row r="1319" ht="12.75">
      <c r="D1319" s="23"/>
    </row>
    <row r="1320" ht="12.75">
      <c r="D1320" s="23"/>
    </row>
    <row r="1321" ht="12.75">
      <c r="D1321" s="23"/>
    </row>
    <row r="1322" ht="12.75">
      <c r="D1322" s="23"/>
    </row>
    <row r="1323" ht="12.75">
      <c r="D1323" s="23"/>
    </row>
    <row r="1324" ht="12.75">
      <c r="D1324" s="23"/>
    </row>
    <row r="1325" ht="12.75">
      <c r="D1325" s="23"/>
    </row>
    <row r="1326" ht="12.75">
      <c r="D1326" s="23"/>
    </row>
    <row r="1327" ht="12.75">
      <c r="D1327" s="23"/>
    </row>
    <row r="1328" ht="12.75">
      <c r="D1328" s="23"/>
    </row>
    <row r="1329" ht="12.75">
      <c r="D1329" s="23"/>
    </row>
    <row r="1330" ht="12.75">
      <c r="D1330" s="23"/>
    </row>
    <row r="1331" ht="12.75">
      <c r="D1331" s="23"/>
    </row>
    <row r="1332" ht="12.75">
      <c r="D1332" s="23"/>
    </row>
    <row r="1333" ht="12.75">
      <c r="D1333" s="23"/>
    </row>
    <row r="1334" ht="12.75">
      <c r="D1334" s="23"/>
    </row>
    <row r="1335" ht="12.75">
      <c r="D1335" s="23"/>
    </row>
    <row r="1336" ht="12.75">
      <c r="D1336" s="23"/>
    </row>
    <row r="1337" ht="12.75">
      <c r="D1337" s="23"/>
    </row>
    <row r="1338" ht="12.75">
      <c r="D1338" s="23"/>
    </row>
    <row r="1339" ht="12.75">
      <c r="D1339" s="23"/>
    </row>
    <row r="1340" ht="12.75">
      <c r="D1340" s="23"/>
    </row>
    <row r="1341" ht="12.75">
      <c r="D1341" s="23"/>
    </row>
    <row r="1342" ht="12.75">
      <c r="D1342" s="23"/>
    </row>
    <row r="1343" ht="12.75">
      <c r="D1343" s="23"/>
    </row>
    <row r="1344" ht="12.75">
      <c r="D1344" s="23"/>
    </row>
    <row r="1345" ht="12.75">
      <c r="D1345" s="23"/>
    </row>
    <row r="1346" ht="12.75">
      <c r="D1346" s="23"/>
    </row>
    <row r="1347" ht="12.75">
      <c r="D1347" s="23"/>
    </row>
    <row r="1348" ht="12.75">
      <c r="D1348" s="23"/>
    </row>
    <row r="1349" ht="12.75">
      <c r="D1349" s="23"/>
    </row>
    <row r="1350" ht="12.75">
      <c r="D1350" s="23"/>
    </row>
    <row r="1351" ht="12.75">
      <c r="D1351" s="23"/>
    </row>
    <row r="1352" ht="12.75">
      <c r="D1352" s="23"/>
    </row>
    <row r="1353" ht="12.75">
      <c r="D1353" s="23"/>
    </row>
    <row r="1354" ht="12.75">
      <c r="D1354" s="23"/>
    </row>
    <row r="1355" ht="12.75">
      <c r="D1355" s="23"/>
    </row>
    <row r="1356" ht="12.75">
      <c r="D1356" s="23"/>
    </row>
    <row r="1357" ht="12.75">
      <c r="D1357" s="23"/>
    </row>
    <row r="1358" ht="12.75">
      <c r="D1358" s="23"/>
    </row>
    <row r="1359" ht="12.75">
      <c r="D1359" s="23"/>
    </row>
    <row r="1360" ht="12.75">
      <c r="D1360" s="23"/>
    </row>
    <row r="1361" ht="12.75">
      <c r="D1361" s="23"/>
    </row>
    <row r="1362" ht="12.75">
      <c r="D1362" s="23"/>
    </row>
    <row r="1363" ht="12.75">
      <c r="D1363" s="23"/>
    </row>
    <row r="1364" ht="12.75">
      <c r="D1364" s="23"/>
    </row>
    <row r="1365" ht="12.75">
      <c r="D1365" s="23"/>
    </row>
    <row r="1366" ht="12.75">
      <c r="D1366" s="23"/>
    </row>
    <row r="1367" ht="12.75">
      <c r="D1367" s="23"/>
    </row>
    <row r="1368" ht="12.75">
      <c r="D1368" s="23"/>
    </row>
    <row r="1369" ht="12.75">
      <c r="D1369" s="23"/>
    </row>
    <row r="1370" ht="12.75">
      <c r="D1370" s="23"/>
    </row>
    <row r="1371" ht="12.75">
      <c r="D1371" s="23"/>
    </row>
    <row r="1372" ht="12.75">
      <c r="D1372" s="23"/>
    </row>
    <row r="1373" ht="12.75">
      <c r="D1373" s="23"/>
    </row>
    <row r="1374" ht="12.75">
      <c r="D1374" s="23"/>
    </row>
    <row r="1375" ht="12.75">
      <c r="D1375" s="23"/>
    </row>
    <row r="1376" ht="12.75">
      <c r="D1376" s="23"/>
    </row>
    <row r="1377" ht="12.75">
      <c r="D1377" s="23"/>
    </row>
    <row r="1378" ht="12.75">
      <c r="D1378" s="23"/>
    </row>
    <row r="1379" ht="12.75">
      <c r="D1379" s="23"/>
    </row>
    <row r="1380" ht="12.75">
      <c r="D1380" s="23"/>
    </row>
    <row r="1381" ht="12.75">
      <c r="D1381" s="23"/>
    </row>
    <row r="1382" ht="12.75">
      <c r="D1382" s="23"/>
    </row>
    <row r="1383" ht="12.75">
      <c r="D1383" s="23"/>
    </row>
    <row r="1384" ht="12.75">
      <c r="D1384" s="23"/>
    </row>
    <row r="1385" ht="12.75">
      <c r="D1385" s="23"/>
    </row>
    <row r="1386" ht="12.75">
      <c r="D1386" s="23"/>
    </row>
    <row r="1387" ht="12.75">
      <c r="D1387" s="23"/>
    </row>
    <row r="1388" ht="12.75">
      <c r="D1388" s="23"/>
    </row>
    <row r="1389" ht="12.75">
      <c r="D1389" s="23"/>
    </row>
    <row r="1390" ht="12.75">
      <c r="D1390" s="23"/>
    </row>
    <row r="1391" ht="12.75">
      <c r="D1391" s="23"/>
    </row>
    <row r="1392" ht="12.75">
      <c r="D1392" s="23"/>
    </row>
    <row r="1393" ht="12.75">
      <c r="D1393" s="23"/>
    </row>
    <row r="1394" ht="12.75">
      <c r="D1394" s="23"/>
    </row>
    <row r="1395" ht="12.75">
      <c r="D1395" s="23"/>
    </row>
    <row r="1396" ht="12.75">
      <c r="D1396" s="23"/>
    </row>
    <row r="1397" ht="12.75">
      <c r="D1397" s="23"/>
    </row>
    <row r="1398" ht="12.75">
      <c r="D1398" s="23"/>
    </row>
    <row r="1399" ht="12.75">
      <c r="D1399" s="23"/>
    </row>
    <row r="1400" ht="12.75">
      <c r="D1400" s="23"/>
    </row>
    <row r="1401" ht="12.75">
      <c r="D1401" s="23"/>
    </row>
    <row r="1402" ht="12.75">
      <c r="D1402" s="23"/>
    </row>
    <row r="1403" ht="12.75">
      <c r="D1403" s="23"/>
    </row>
    <row r="1404" ht="12.75">
      <c r="D1404" s="23"/>
    </row>
    <row r="1405" ht="12.75">
      <c r="D1405" s="23"/>
    </row>
    <row r="1406" ht="12.75">
      <c r="D1406" s="23"/>
    </row>
    <row r="1407" ht="12.75">
      <c r="D1407" s="23"/>
    </row>
    <row r="1408" ht="12.75">
      <c r="D1408" s="23"/>
    </row>
    <row r="1409" ht="12.75">
      <c r="D1409" s="23"/>
    </row>
    <row r="1410" ht="12.75">
      <c r="D1410" s="23"/>
    </row>
    <row r="1411" ht="12.75">
      <c r="D1411" s="23"/>
    </row>
    <row r="1412" ht="12.75">
      <c r="D1412" s="23"/>
    </row>
    <row r="1413" ht="12.75">
      <c r="D1413" s="23"/>
    </row>
    <row r="1414" ht="12.75">
      <c r="D1414" s="23"/>
    </row>
    <row r="1415" ht="12.75">
      <c r="D1415" s="23"/>
    </row>
    <row r="1416" ht="12.75">
      <c r="D1416" s="23"/>
    </row>
    <row r="1417" ht="12.75">
      <c r="D1417" s="23"/>
    </row>
    <row r="1418" ht="12.75">
      <c r="D1418" s="23"/>
    </row>
    <row r="1419" ht="12.75">
      <c r="D1419" s="23"/>
    </row>
    <row r="1420" ht="12.75">
      <c r="D1420" s="23"/>
    </row>
    <row r="1421" ht="12.75">
      <c r="D1421" s="23"/>
    </row>
    <row r="1422" ht="12.75">
      <c r="D1422" s="23"/>
    </row>
    <row r="1423" ht="12.75">
      <c r="D1423" s="23"/>
    </row>
    <row r="1424" ht="12.75">
      <c r="D1424" s="23"/>
    </row>
    <row r="1425" ht="12.75">
      <c r="D1425" s="23"/>
    </row>
    <row r="1426" ht="12.75">
      <c r="D1426" s="23"/>
    </row>
    <row r="1427" ht="12.75">
      <c r="D1427" s="23"/>
    </row>
    <row r="1428" ht="12.75">
      <c r="D1428" s="23"/>
    </row>
    <row r="1429" ht="12.75">
      <c r="D1429" s="23"/>
    </row>
    <row r="1430" ht="12.75">
      <c r="D1430" s="23"/>
    </row>
    <row r="1431" ht="12.75">
      <c r="D1431" s="23"/>
    </row>
    <row r="1432" ht="12.75">
      <c r="D1432" s="23"/>
    </row>
    <row r="1433" ht="12.75">
      <c r="D1433" s="23"/>
    </row>
    <row r="1434" ht="12.75">
      <c r="D1434" s="23"/>
    </row>
    <row r="1435" ht="12.75">
      <c r="D1435" s="23"/>
    </row>
    <row r="1436" ht="12.75">
      <c r="D1436" s="23"/>
    </row>
    <row r="1437" ht="12.75">
      <c r="D1437" s="23"/>
    </row>
    <row r="1438" ht="12.75">
      <c r="D1438" s="23"/>
    </row>
    <row r="1439" ht="12.75">
      <c r="D1439" s="23"/>
    </row>
    <row r="1440" ht="12.75">
      <c r="D1440" s="23"/>
    </row>
    <row r="1441" ht="12.75">
      <c r="D1441" s="23"/>
    </row>
    <row r="1442" ht="12.75">
      <c r="D1442" s="23"/>
    </row>
    <row r="1443" ht="12.75">
      <c r="D1443" s="23"/>
    </row>
    <row r="1444" ht="12.75">
      <c r="D1444" s="23"/>
    </row>
    <row r="1445" ht="12.75">
      <c r="D1445" s="23"/>
    </row>
    <row r="1446" ht="12.75">
      <c r="D1446" s="23"/>
    </row>
    <row r="1447" ht="12.75">
      <c r="D1447" s="23"/>
    </row>
    <row r="1448" ht="12.75">
      <c r="D1448" s="23"/>
    </row>
    <row r="1449" ht="12.75">
      <c r="D1449" s="23"/>
    </row>
    <row r="1450" ht="12.75">
      <c r="D1450" s="23"/>
    </row>
    <row r="1451" ht="12.75">
      <c r="D1451" s="23"/>
    </row>
    <row r="1452" ht="12.75">
      <c r="D1452" s="23"/>
    </row>
    <row r="1453" ht="12.75">
      <c r="D1453" s="23"/>
    </row>
    <row r="1454" ht="12.75">
      <c r="D1454" s="23"/>
    </row>
    <row r="1455" ht="12.75">
      <c r="D1455" s="23"/>
    </row>
    <row r="1456" ht="12.75">
      <c r="D1456" s="23"/>
    </row>
    <row r="1457" ht="12.75">
      <c r="D1457" s="23"/>
    </row>
    <row r="1458" ht="12.75">
      <c r="D1458" s="23"/>
    </row>
    <row r="1459" ht="12.75">
      <c r="D1459" s="23"/>
    </row>
    <row r="1460" ht="12.75">
      <c r="D1460" s="23"/>
    </row>
    <row r="1461" ht="12.75">
      <c r="D1461" s="23"/>
    </row>
    <row r="1462" ht="12.75">
      <c r="D1462" s="23"/>
    </row>
    <row r="1463" ht="12.75">
      <c r="D1463" s="23"/>
    </row>
    <row r="1464" ht="12.75">
      <c r="D1464" s="23"/>
    </row>
    <row r="1465" ht="12.75">
      <c r="D1465" s="23"/>
    </row>
    <row r="1466" ht="12.75">
      <c r="D1466" s="23"/>
    </row>
    <row r="1467" ht="12.75">
      <c r="D1467" s="23"/>
    </row>
    <row r="1468" ht="12.75">
      <c r="D1468" s="23"/>
    </row>
    <row r="1469" ht="12.75">
      <c r="D1469" s="23"/>
    </row>
    <row r="1470" ht="12.75">
      <c r="D1470" s="23"/>
    </row>
    <row r="1471" ht="12.75">
      <c r="D1471" s="23"/>
    </row>
    <row r="1472" ht="12.75">
      <c r="D1472" s="23"/>
    </row>
    <row r="1473" ht="12.75">
      <c r="D1473" s="23"/>
    </row>
    <row r="1474" ht="12.75">
      <c r="D1474" s="23"/>
    </row>
    <row r="1475" ht="12.75">
      <c r="D1475" s="23"/>
    </row>
    <row r="1476" ht="12.75">
      <c r="D1476" s="23"/>
    </row>
    <row r="1477" ht="12.75">
      <c r="D1477" s="23"/>
    </row>
    <row r="1478" ht="12.75">
      <c r="D1478" s="23"/>
    </row>
    <row r="1479" ht="12.75">
      <c r="D1479" s="23"/>
    </row>
    <row r="1480" ht="12.75">
      <c r="D1480" s="23"/>
    </row>
    <row r="1481" ht="12.75">
      <c r="D1481" s="23"/>
    </row>
    <row r="1482" ht="12.75">
      <c r="D1482" s="23"/>
    </row>
    <row r="1483" ht="12.75">
      <c r="D1483" s="23"/>
    </row>
    <row r="1484" ht="12.75">
      <c r="D1484" s="23"/>
    </row>
    <row r="1485" ht="12.75">
      <c r="D1485" s="23"/>
    </row>
    <row r="1486" ht="12.75">
      <c r="D1486" s="23"/>
    </row>
    <row r="1487" ht="12.75">
      <c r="D1487" s="23"/>
    </row>
    <row r="1488" ht="12.75">
      <c r="D1488" s="23"/>
    </row>
    <row r="1489" ht="12.75">
      <c r="D1489" s="23"/>
    </row>
    <row r="1490" ht="12.75">
      <c r="D1490" s="23"/>
    </row>
    <row r="1491" ht="12.75">
      <c r="D1491" s="23"/>
    </row>
    <row r="1492" ht="12.75">
      <c r="D1492" s="23"/>
    </row>
    <row r="1493" ht="12.75">
      <c r="D1493" s="23"/>
    </row>
    <row r="1494" ht="12.75">
      <c r="D1494" s="23"/>
    </row>
    <row r="1495" ht="12.75">
      <c r="D1495" s="23"/>
    </row>
    <row r="1496" ht="12.75">
      <c r="D1496" s="23"/>
    </row>
    <row r="1497" ht="12.75">
      <c r="D1497" s="23"/>
    </row>
    <row r="1498" ht="12.75">
      <c r="D1498" s="23"/>
    </row>
    <row r="1499" ht="12.75">
      <c r="D1499" s="23"/>
    </row>
    <row r="1500" ht="12.75">
      <c r="D1500" s="23"/>
    </row>
    <row r="1501" ht="12.75">
      <c r="D1501" s="23"/>
    </row>
    <row r="1502" ht="12.75">
      <c r="D1502" s="23"/>
    </row>
    <row r="1503" ht="12.75">
      <c r="D1503" s="23"/>
    </row>
    <row r="1504" ht="12.75">
      <c r="D1504" s="23"/>
    </row>
    <row r="1505" ht="12.75">
      <c r="D1505" s="23"/>
    </row>
    <row r="1506" ht="12.75">
      <c r="D1506" s="23"/>
    </row>
    <row r="1507" ht="12.75">
      <c r="D1507" s="23"/>
    </row>
    <row r="1508" ht="12.75">
      <c r="D1508" s="23"/>
    </row>
    <row r="1509" ht="12.75">
      <c r="D1509" s="23"/>
    </row>
    <row r="1510" ht="12.75">
      <c r="D1510" s="23"/>
    </row>
    <row r="1511" ht="12.75">
      <c r="D1511" s="23"/>
    </row>
    <row r="1512" ht="12.75">
      <c r="D1512" s="23"/>
    </row>
    <row r="1513" ht="12.75">
      <c r="D1513" s="23"/>
    </row>
    <row r="1514" ht="12.75">
      <c r="D1514" s="23"/>
    </row>
    <row r="1515" ht="12.75">
      <c r="D1515" s="23"/>
    </row>
    <row r="1516" ht="12.75">
      <c r="D1516" s="23"/>
    </row>
    <row r="1517" ht="12.75">
      <c r="D1517" s="23"/>
    </row>
    <row r="1518" ht="12.75">
      <c r="D1518" s="23"/>
    </row>
    <row r="1519" ht="12.75">
      <c r="D1519" s="23"/>
    </row>
    <row r="1520" ht="12.75">
      <c r="D1520" s="23"/>
    </row>
    <row r="1521" ht="12.75">
      <c r="D1521" s="23"/>
    </row>
    <row r="1522" ht="12.75">
      <c r="D1522" s="23"/>
    </row>
    <row r="1523" ht="12.75">
      <c r="D1523" s="23"/>
    </row>
    <row r="1524" ht="12.75">
      <c r="D1524" s="23"/>
    </row>
    <row r="1525" ht="12.75">
      <c r="D1525" s="23"/>
    </row>
    <row r="1526" ht="12.75">
      <c r="D1526" s="23"/>
    </row>
    <row r="1527" ht="12.75">
      <c r="D1527" s="23"/>
    </row>
    <row r="1528" ht="12.75">
      <c r="D1528" s="23"/>
    </row>
    <row r="1529" ht="12.75">
      <c r="D1529" s="23"/>
    </row>
    <row r="1530" ht="12.75">
      <c r="D1530" s="23"/>
    </row>
    <row r="1531" ht="12.75">
      <c r="D1531" s="23"/>
    </row>
    <row r="1532" ht="12.75">
      <c r="D1532" s="23"/>
    </row>
    <row r="1533" ht="12.75">
      <c r="D1533" s="23"/>
    </row>
    <row r="1534" ht="12.75">
      <c r="D1534" s="23"/>
    </row>
    <row r="1535" ht="12.75">
      <c r="D1535" s="23"/>
    </row>
    <row r="1536" ht="12.75">
      <c r="D1536" s="23"/>
    </row>
    <row r="1537" ht="12.75">
      <c r="D1537" s="23"/>
    </row>
    <row r="1538" ht="12.75">
      <c r="D1538" s="23"/>
    </row>
    <row r="1539" ht="12.75">
      <c r="D1539" s="23"/>
    </row>
    <row r="1540" ht="12.75">
      <c r="D1540" s="23"/>
    </row>
    <row r="1541" ht="12.75">
      <c r="D1541" s="23"/>
    </row>
    <row r="1542" ht="12.75">
      <c r="D1542" s="23"/>
    </row>
    <row r="1543" ht="12.75">
      <c r="D1543" s="23"/>
    </row>
    <row r="1544" ht="12.75">
      <c r="D1544" s="23"/>
    </row>
    <row r="1545" ht="12.75">
      <c r="D1545" s="23"/>
    </row>
    <row r="1546" ht="12.75">
      <c r="D1546" s="23"/>
    </row>
    <row r="1547" ht="12.75">
      <c r="D1547" s="23"/>
    </row>
    <row r="1548" ht="12.75">
      <c r="D1548" s="23"/>
    </row>
    <row r="1549" ht="12.75">
      <c r="D1549" s="23"/>
    </row>
    <row r="1550" ht="12.75">
      <c r="D1550" s="23"/>
    </row>
    <row r="1551" ht="12.75">
      <c r="D1551" s="23"/>
    </row>
    <row r="1552" ht="12.75">
      <c r="D1552" s="23"/>
    </row>
    <row r="1553" ht="12.75">
      <c r="D1553" s="23"/>
    </row>
    <row r="1554" ht="12.75">
      <c r="D1554" s="23"/>
    </row>
    <row r="1555" ht="12.75">
      <c r="D1555" s="23"/>
    </row>
    <row r="1556" ht="12.75">
      <c r="D1556" s="23"/>
    </row>
    <row r="1557" ht="12.75">
      <c r="D1557" s="23"/>
    </row>
    <row r="1558" ht="12.75">
      <c r="D1558" s="23"/>
    </row>
    <row r="1559" ht="12.75">
      <c r="D1559" s="23"/>
    </row>
    <row r="1560" ht="12.75">
      <c r="D1560" s="23"/>
    </row>
    <row r="1561" ht="12.75">
      <c r="D1561" s="23"/>
    </row>
    <row r="1562" ht="12.75">
      <c r="D1562" s="23"/>
    </row>
    <row r="1563" ht="12.75">
      <c r="D1563" s="23"/>
    </row>
    <row r="1564" ht="12.75">
      <c r="D1564" s="23"/>
    </row>
    <row r="1565" ht="12.75">
      <c r="D1565" s="23"/>
    </row>
    <row r="1566" ht="12.75">
      <c r="D1566" s="23"/>
    </row>
    <row r="1567" ht="12.75">
      <c r="D1567" s="23"/>
    </row>
    <row r="1568" ht="12.75">
      <c r="D1568" s="23"/>
    </row>
    <row r="1569" ht="12.75">
      <c r="D1569" s="23"/>
    </row>
    <row r="1570" ht="12.75">
      <c r="D1570" s="23"/>
    </row>
    <row r="1571" ht="12.75">
      <c r="D1571" s="23"/>
    </row>
    <row r="1572" ht="12.75">
      <c r="D1572" s="23"/>
    </row>
    <row r="1573" ht="12.75">
      <c r="D1573" s="23"/>
    </row>
    <row r="1574" ht="12.75">
      <c r="D1574" s="23"/>
    </row>
    <row r="1575" ht="12.75">
      <c r="D1575" s="23"/>
    </row>
    <row r="1576" ht="12.75">
      <c r="D1576" s="23"/>
    </row>
    <row r="1577" ht="12.75">
      <c r="D1577" s="23"/>
    </row>
    <row r="1578" ht="12.75">
      <c r="D1578" s="23"/>
    </row>
    <row r="1579" ht="12.75">
      <c r="D1579" s="23"/>
    </row>
    <row r="1580" ht="12.75">
      <c r="D1580" s="23"/>
    </row>
    <row r="1581" ht="12.75">
      <c r="D1581" s="23"/>
    </row>
    <row r="1582" ht="12.75">
      <c r="D1582" s="23"/>
    </row>
    <row r="1583" ht="12.75">
      <c r="D1583" s="23"/>
    </row>
    <row r="1584" ht="12.75">
      <c r="D1584" s="23"/>
    </row>
    <row r="1585" ht="12.75">
      <c r="D1585" s="23"/>
    </row>
    <row r="1586" ht="12.75">
      <c r="D1586" s="23"/>
    </row>
    <row r="1587" ht="12.75">
      <c r="D1587" s="23"/>
    </row>
    <row r="1588" ht="12.75">
      <c r="D1588" s="23"/>
    </row>
    <row r="1589" ht="12.75">
      <c r="D1589" s="23"/>
    </row>
    <row r="1590" ht="12.75">
      <c r="D1590" s="23"/>
    </row>
    <row r="1591" ht="12.75">
      <c r="D1591" s="23"/>
    </row>
    <row r="1592" ht="12.75">
      <c r="D1592" s="23"/>
    </row>
    <row r="1593" ht="12.75">
      <c r="D1593" s="23"/>
    </row>
    <row r="1594" ht="12.75">
      <c r="D1594" s="23"/>
    </row>
    <row r="1595" ht="12.75">
      <c r="D1595" s="23"/>
    </row>
    <row r="1596" ht="12.75">
      <c r="D1596" s="23"/>
    </row>
    <row r="1597" ht="12.75">
      <c r="D1597" s="23"/>
    </row>
    <row r="1598" ht="12.75">
      <c r="D1598" s="23"/>
    </row>
    <row r="1599" ht="12.75">
      <c r="D1599" s="23"/>
    </row>
    <row r="1600" ht="12.75">
      <c r="D1600" s="23"/>
    </row>
    <row r="1601" ht="12.75">
      <c r="D1601" s="23"/>
    </row>
    <row r="1602" ht="12.75">
      <c r="D1602" s="23"/>
    </row>
    <row r="1603" ht="12.75">
      <c r="D1603" s="23"/>
    </row>
    <row r="1604" ht="12.75">
      <c r="D1604" s="23"/>
    </row>
    <row r="1605" ht="12.75">
      <c r="D1605" s="23"/>
    </row>
    <row r="1606" ht="12.75">
      <c r="D1606" s="23"/>
    </row>
    <row r="1607" ht="12.75">
      <c r="D1607" s="23"/>
    </row>
    <row r="1608" ht="12.75">
      <c r="D1608" s="23"/>
    </row>
    <row r="1609" ht="12.75">
      <c r="D1609" s="23"/>
    </row>
    <row r="1610" ht="12.75">
      <c r="D1610" s="23"/>
    </row>
    <row r="1611" ht="12.75">
      <c r="D1611" s="23"/>
    </row>
    <row r="1612" ht="12.75">
      <c r="D1612" s="23"/>
    </row>
    <row r="1613" ht="12.75">
      <c r="D1613" s="23"/>
    </row>
    <row r="1614" ht="12.75">
      <c r="D1614" s="23"/>
    </row>
    <row r="1615" ht="12.75">
      <c r="D1615" s="23"/>
    </row>
    <row r="1616" ht="12.75">
      <c r="D1616" s="23"/>
    </row>
    <row r="1617" ht="12.75">
      <c r="D1617" s="23"/>
    </row>
    <row r="1618" ht="12.75">
      <c r="D1618" s="23"/>
    </row>
    <row r="1619" ht="12.75">
      <c r="D1619" s="23"/>
    </row>
    <row r="1620" ht="12.75">
      <c r="D1620" s="23"/>
    </row>
    <row r="1621" ht="12.75">
      <c r="D1621" s="23"/>
    </row>
    <row r="1622" ht="12.75">
      <c r="D1622" s="23"/>
    </row>
    <row r="1623" ht="12.75">
      <c r="D1623" s="23"/>
    </row>
    <row r="1624" ht="12.75">
      <c r="D1624" s="23"/>
    </row>
    <row r="1625" ht="12.75">
      <c r="D1625" s="23"/>
    </row>
    <row r="1626" ht="12.75">
      <c r="D1626" s="23"/>
    </row>
    <row r="1627" ht="12.75">
      <c r="D1627" s="23"/>
    </row>
    <row r="1628" ht="12.75">
      <c r="D1628" s="23"/>
    </row>
    <row r="1629" ht="12.75">
      <c r="D1629" s="23"/>
    </row>
    <row r="1630" ht="12.75">
      <c r="D1630" s="23"/>
    </row>
    <row r="1631" ht="12.75">
      <c r="D1631" s="23"/>
    </row>
    <row r="1632" ht="12.75">
      <c r="D1632" s="23"/>
    </row>
    <row r="1633" ht="12.75">
      <c r="D1633" s="23"/>
    </row>
    <row r="1634" ht="12.75">
      <c r="D1634" s="23"/>
    </row>
    <row r="1635" ht="12.75">
      <c r="D1635" s="23"/>
    </row>
    <row r="1636" ht="12.75">
      <c r="D1636" s="23"/>
    </row>
    <row r="1637" ht="12.75">
      <c r="D1637" s="23"/>
    </row>
    <row r="1638" ht="12.75">
      <c r="D1638" s="23"/>
    </row>
    <row r="1639" ht="12.75">
      <c r="D1639" s="23"/>
    </row>
    <row r="1640" ht="12.75">
      <c r="D1640" s="23"/>
    </row>
    <row r="1641" ht="12.75">
      <c r="D1641" s="23"/>
    </row>
    <row r="1642" ht="12.75">
      <c r="D1642" s="23"/>
    </row>
    <row r="1643" ht="12.75">
      <c r="D1643" s="23"/>
    </row>
    <row r="1644" ht="12.75">
      <c r="D1644" s="23"/>
    </row>
    <row r="1645" ht="12.75">
      <c r="D1645" s="23"/>
    </row>
    <row r="1646" ht="12.75">
      <c r="D1646" s="23"/>
    </row>
    <row r="1647" ht="12.75">
      <c r="D1647" s="23"/>
    </row>
    <row r="1648" ht="12.75">
      <c r="D1648" s="23"/>
    </row>
    <row r="1649" ht="12.75">
      <c r="D1649" s="23"/>
    </row>
    <row r="1650" ht="12.75">
      <c r="D1650" s="23"/>
    </row>
    <row r="1651" ht="12.75">
      <c r="D1651" s="23"/>
    </row>
    <row r="1652" ht="12.75">
      <c r="D1652" s="23"/>
    </row>
    <row r="1653" ht="12.75">
      <c r="D1653" s="23"/>
    </row>
    <row r="1654" ht="12.75">
      <c r="D1654" s="23"/>
    </row>
    <row r="1655" ht="12.75">
      <c r="D1655" s="23"/>
    </row>
    <row r="1656" ht="12.75">
      <c r="D1656" s="23"/>
    </row>
    <row r="1657" ht="12.75">
      <c r="D1657" s="23"/>
    </row>
    <row r="1658" ht="12.75">
      <c r="D1658" s="23"/>
    </row>
    <row r="1659" ht="12.75">
      <c r="D1659" s="23"/>
    </row>
    <row r="1660" ht="12.75">
      <c r="D1660" s="23"/>
    </row>
    <row r="1661" ht="12.75">
      <c r="D1661" s="23"/>
    </row>
    <row r="1662" ht="12.75">
      <c r="D1662" s="23"/>
    </row>
    <row r="1663" ht="12.75">
      <c r="D1663" s="23"/>
    </row>
    <row r="1664" ht="12.75">
      <c r="D1664" s="23"/>
    </row>
    <row r="1665" ht="12.75">
      <c r="D1665" s="23"/>
    </row>
    <row r="1666" ht="12.75">
      <c r="D1666" s="23"/>
    </row>
    <row r="1667" ht="12.75">
      <c r="D1667" s="23"/>
    </row>
    <row r="1668" ht="12.75">
      <c r="D1668" s="23"/>
    </row>
    <row r="1669" ht="12.75">
      <c r="D1669" s="23"/>
    </row>
    <row r="1670" ht="12.75">
      <c r="D1670" s="23"/>
    </row>
    <row r="1671" ht="12.75">
      <c r="D1671" s="23"/>
    </row>
    <row r="1672" ht="12.75">
      <c r="D1672" s="23"/>
    </row>
    <row r="1673" ht="12.75">
      <c r="D1673" s="23"/>
    </row>
    <row r="1674" ht="12.75">
      <c r="D1674" s="23"/>
    </row>
    <row r="1675" ht="12.75">
      <c r="D1675" s="23"/>
    </row>
    <row r="1676" ht="12.75">
      <c r="D1676" s="23"/>
    </row>
    <row r="1677" ht="12.75">
      <c r="D1677" s="23"/>
    </row>
    <row r="1678" ht="12.75">
      <c r="D1678" s="23"/>
    </row>
    <row r="1679" ht="12.75">
      <c r="D1679" s="23"/>
    </row>
    <row r="1680" ht="12.75">
      <c r="D1680" s="23"/>
    </row>
    <row r="1681" ht="12.75">
      <c r="D1681" s="23"/>
    </row>
    <row r="1682" ht="12.75">
      <c r="D1682" s="23"/>
    </row>
    <row r="1683" ht="12.75">
      <c r="D1683" s="23"/>
    </row>
    <row r="1684" ht="12.75">
      <c r="D1684" s="23"/>
    </row>
    <row r="1685" ht="12.75">
      <c r="D1685" s="23"/>
    </row>
    <row r="1686" ht="12.75">
      <c r="D1686" s="23"/>
    </row>
    <row r="1687" ht="12.75">
      <c r="D1687" s="23"/>
    </row>
    <row r="1688" ht="12.75">
      <c r="D1688" s="23"/>
    </row>
    <row r="1689" ht="12.75">
      <c r="D1689" s="23"/>
    </row>
    <row r="1690" ht="12.75">
      <c r="D1690" s="23"/>
    </row>
    <row r="1691" ht="12.75">
      <c r="D1691" s="23"/>
    </row>
    <row r="1692" ht="12.75">
      <c r="D1692" s="23"/>
    </row>
    <row r="1693" ht="12.75">
      <c r="D1693" s="23"/>
    </row>
    <row r="1694" ht="12.75">
      <c r="D1694" s="23"/>
    </row>
    <row r="1695" ht="12.75">
      <c r="D1695" s="23"/>
    </row>
    <row r="1696" ht="12.75">
      <c r="D1696" s="23"/>
    </row>
    <row r="1697" ht="12.75">
      <c r="D1697" s="23"/>
    </row>
    <row r="1698" ht="12.75">
      <c r="D1698" s="23"/>
    </row>
    <row r="1699" ht="12.75">
      <c r="D1699" s="23"/>
    </row>
    <row r="1700" ht="12.75">
      <c r="D1700" s="23"/>
    </row>
    <row r="1701" ht="12.75">
      <c r="D1701" s="23"/>
    </row>
    <row r="1702" ht="12.75">
      <c r="D1702" s="23"/>
    </row>
    <row r="1703" ht="12.75">
      <c r="D1703" s="23"/>
    </row>
    <row r="1704" ht="12.75">
      <c r="D1704" s="23"/>
    </row>
    <row r="1705" ht="12.75">
      <c r="D1705" s="23"/>
    </row>
    <row r="1706" ht="12.75">
      <c r="D1706" s="23"/>
    </row>
    <row r="1707" ht="12.75">
      <c r="D1707" s="23"/>
    </row>
    <row r="1708" ht="12.75">
      <c r="D1708" s="23"/>
    </row>
    <row r="1709" ht="12.75">
      <c r="D1709" s="23"/>
    </row>
    <row r="1710" ht="12.75">
      <c r="D1710" s="23"/>
    </row>
    <row r="1711" ht="12.75">
      <c r="D1711" s="23"/>
    </row>
    <row r="1712" ht="12.75">
      <c r="D1712" s="23"/>
    </row>
    <row r="1713" ht="12.75">
      <c r="D1713" s="23"/>
    </row>
    <row r="1714" ht="12.75">
      <c r="D1714" s="23"/>
    </row>
    <row r="1715" ht="12.75">
      <c r="D1715" s="23"/>
    </row>
    <row r="1716" ht="12.75">
      <c r="D1716" s="23"/>
    </row>
    <row r="1717" ht="12.75">
      <c r="D1717" s="23"/>
    </row>
    <row r="1718" ht="12.75">
      <c r="D1718" s="23"/>
    </row>
    <row r="1719" ht="12.75">
      <c r="D1719" s="23"/>
    </row>
    <row r="1720" ht="12.75">
      <c r="D1720" s="23"/>
    </row>
    <row r="1721" ht="12.75">
      <c r="D1721" s="23"/>
    </row>
    <row r="1722" ht="12.75">
      <c r="D1722" s="23"/>
    </row>
    <row r="1723" ht="12.75">
      <c r="D1723" s="23"/>
    </row>
    <row r="1724" ht="12.75">
      <c r="D1724" s="23"/>
    </row>
    <row r="1725" ht="12.75">
      <c r="D1725" s="23"/>
    </row>
    <row r="1726" ht="12.75">
      <c r="D1726" s="23"/>
    </row>
    <row r="1727" ht="12.75">
      <c r="D1727" s="23"/>
    </row>
    <row r="1728" ht="12.75">
      <c r="D1728" s="23"/>
    </row>
    <row r="1729" ht="12.75">
      <c r="D1729" s="23"/>
    </row>
    <row r="1730" ht="12.75">
      <c r="D1730" s="23"/>
    </row>
    <row r="1731" ht="12.75">
      <c r="D1731" s="23"/>
    </row>
    <row r="1732" ht="12.75">
      <c r="D1732" s="23"/>
    </row>
    <row r="1733" ht="12.75">
      <c r="D1733" s="23"/>
    </row>
    <row r="1734" ht="12.75">
      <c r="D1734" s="23"/>
    </row>
    <row r="1735" ht="12.75">
      <c r="D1735" s="23"/>
    </row>
    <row r="1736" ht="12.75">
      <c r="D1736" s="23"/>
    </row>
    <row r="1737" ht="12.75">
      <c r="D1737" s="23"/>
    </row>
    <row r="1738" ht="12.75">
      <c r="D1738" s="23"/>
    </row>
    <row r="1739" ht="12.75">
      <c r="D1739" s="23"/>
    </row>
    <row r="1740" ht="12.75">
      <c r="D1740" s="23"/>
    </row>
    <row r="1741" ht="12.75">
      <c r="D1741" s="23"/>
    </row>
    <row r="1742" ht="12.75">
      <c r="D1742" s="23"/>
    </row>
    <row r="1743" ht="12.75">
      <c r="D1743" s="23"/>
    </row>
    <row r="1744" ht="12.75">
      <c r="D1744" s="23"/>
    </row>
    <row r="1745" ht="12.75">
      <c r="D1745" s="23"/>
    </row>
    <row r="1746" ht="12.75">
      <c r="D1746" s="23"/>
    </row>
    <row r="1747" ht="12.75">
      <c r="D1747" s="23"/>
    </row>
    <row r="1748" ht="12.75">
      <c r="D1748" s="23"/>
    </row>
    <row r="1749" ht="12.75">
      <c r="D1749" s="23"/>
    </row>
    <row r="1750" ht="12.75">
      <c r="D1750" s="23"/>
    </row>
    <row r="1751" ht="12.75">
      <c r="D1751" s="23"/>
    </row>
    <row r="1752" ht="12.75">
      <c r="D1752" s="23"/>
    </row>
    <row r="1753" ht="12.75">
      <c r="D1753" s="23"/>
    </row>
    <row r="1754" ht="12.75">
      <c r="D1754" s="23"/>
    </row>
    <row r="1755" ht="12.75">
      <c r="D1755" s="23"/>
    </row>
    <row r="1756" ht="12.75">
      <c r="D1756" s="23"/>
    </row>
    <row r="1757" ht="12.75">
      <c r="D1757" s="23"/>
    </row>
    <row r="1758" ht="12.75">
      <c r="D1758" s="23"/>
    </row>
    <row r="1759" ht="12.75">
      <c r="D1759" s="23"/>
    </row>
    <row r="1760" ht="12.75">
      <c r="D1760" s="23"/>
    </row>
    <row r="1761" ht="12.75">
      <c r="D1761" s="23"/>
    </row>
    <row r="1762" ht="12.75">
      <c r="D1762" s="23"/>
    </row>
    <row r="1763" ht="12.75">
      <c r="D1763" s="23"/>
    </row>
    <row r="1764" ht="12.75">
      <c r="D1764" s="23"/>
    </row>
    <row r="1765" ht="12.75">
      <c r="D1765" s="23"/>
    </row>
    <row r="1766" ht="12.75">
      <c r="D1766" s="23"/>
    </row>
    <row r="1767" ht="12.75">
      <c r="D1767" s="23"/>
    </row>
    <row r="1768" ht="12.75">
      <c r="D1768" s="23"/>
    </row>
    <row r="1769" ht="12.75">
      <c r="D1769" s="23"/>
    </row>
    <row r="1770" ht="12.75">
      <c r="D1770" s="23"/>
    </row>
    <row r="1771" ht="12.75">
      <c r="D1771" s="23"/>
    </row>
    <row r="1772" ht="12.75">
      <c r="D1772" s="23"/>
    </row>
    <row r="1773" ht="12.75">
      <c r="D1773" s="23"/>
    </row>
    <row r="1774" ht="12.75">
      <c r="D1774" s="23"/>
    </row>
    <row r="1775" ht="12.75">
      <c r="D1775" s="23"/>
    </row>
    <row r="1776" ht="12.75">
      <c r="D1776" s="23"/>
    </row>
    <row r="1777" ht="12.75">
      <c r="D1777" s="23"/>
    </row>
    <row r="1778" ht="12.75">
      <c r="D1778" s="23"/>
    </row>
    <row r="1779" ht="12.75">
      <c r="D1779" s="23"/>
    </row>
    <row r="1780" ht="12.75">
      <c r="D1780" s="23"/>
    </row>
    <row r="1781" ht="12.75">
      <c r="D1781" s="23"/>
    </row>
    <row r="1782" ht="12.75">
      <c r="D1782" s="23"/>
    </row>
    <row r="1783" ht="12.75">
      <c r="D1783" s="23"/>
    </row>
    <row r="1784" ht="12.75">
      <c r="D1784" s="23"/>
    </row>
    <row r="1785" ht="12.75">
      <c r="D1785" s="23"/>
    </row>
    <row r="1786" ht="12.75">
      <c r="D1786" s="23"/>
    </row>
    <row r="1787" ht="12.75">
      <c r="D1787" s="23"/>
    </row>
    <row r="1788" ht="12.75">
      <c r="D1788" s="23"/>
    </row>
    <row r="1789" ht="12.75">
      <c r="D1789" s="23"/>
    </row>
    <row r="1790" ht="12.75">
      <c r="D1790" s="23"/>
    </row>
    <row r="1791" ht="12.75">
      <c r="D1791" s="23"/>
    </row>
    <row r="1792" ht="12.75">
      <c r="D1792" s="23"/>
    </row>
    <row r="1793" ht="12.75">
      <c r="D1793" s="23"/>
    </row>
    <row r="1794" ht="12.75">
      <c r="D1794" s="23"/>
    </row>
    <row r="1795" ht="12.75">
      <c r="D1795" s="23"/>
    </row>
    <row r="1796" ht="12.75">
      <c r="D1796" s="23"/>
    </row>
    <row r="1797" ht="12.75">
      <c r="D1797" s="23"/>
    </row>
    <row r="1798" ht="12.75">
      <c r="D1798" s="23"/>
    </row>
    <row r="1799" ht="12.75">
      <c r="D1799" s="23"/>
    </row>
    <row r="1800" ht="12.75">
      <c r="D1800" s="23"/>
    </row>
    <row r="1801" ht="12.75">
      <c r="D1801" s="23"/>
    </row>
    <row r="1802" ht="12.75">
      <c r="D1802" s="23"/>
    </row>
    <row r="1803" ht="12.75">
      <c r="D1803" s="23"/>
    </row>
    <row r="1804" ht="12.75">
      <c r="D1804" s="23"/>
    </row>
    <row r="1805" ht="12.75">
      <c r="D1805" s="23"/>
    </row>
    <row r="1806" ht="12.75">
      <c r="D1806" s="23"/>
    </row>
    <row r="1807" ht="12.75">
      <c r="D1807" s="23"/>
    </row>
    <row r="1808" ht="12.75">
      <c r="D1808" s="23"/>
    </row>
    <row r="1809" ht="12.75">
      <c r="D1809" s="23"/>
    </row>
    <row r="1810" ht="12.75">
      <c r="D1810" s="23"/>
    </row>
    <row r="1811" ht="12.75">
      <c r="D1811" s="23"/>
    </row>
    <row r="1812" ht="12.75">
      <c r="D1812" s="23"/>
    </row>
    <row r="1813" ht="12.75">
      <c r="D1813" s="23"/>
    </row>
    <row r="1814" ht="12.75">
      <c r="D1814" s="23"/>
    </row>
    <row r="1815" ht="12.75">
      <c r="D1815" s="23"/>
    </row>
    <row r="1816" ht="12.75">
      <c r="D1816" s="23"/>
    </row>
    <row r="1817" ht="12.75">
      <c r="D1817" s="23"/>
    </row>
    <row r="1818" ht="12.75">
      <c r="D1818" s="23"/>
    </row>
    <row r="1819" ht="12.75">
      <c r="D1819" s="23"/>
    </row>
    <row r="1820" ht="12.75">
      <c r="D1820" s="23"/>
    </row>
    <row r="1821" ht="12.75">
      <c r="D1821" s="23"/>
    </row>
    <row r="1822" ht="12.75">
      <c r="D1822" s="23"/>
    </row>
    <row r="1823" ht="12.75">
      <c r="D1823" s="23"/>
    </row>
    <row r="1824" ht="12.75">
      <c r="D1824" s="23"/>
    </row>
    <row r="1825" ht="12.75">
      <c r="D1825" s="23"/>
    </row>
    <row r="1826" ht="12.75">
      <c r="D1826" s="23"/>
    </row>
    <row r="1827" ht="12.75">
      <c r="D1827" s="23"/>
    </row>
    <row r="1828" ht="12.75">
      <c r="D1828" s="23"/>
    </row>
    <row r="1829" ht="12.75">
      <c r="D1829" s="23"/>
    </row>
    <row r="1830" ht="12.75">
      <c r="D1830" s="23"/>
    </row>
    <row r="1831" ht="12.75">
      <c r="D1831" s="23"/>
    </row>
    <row r="1832" ht="12.75">
      <c r="D1832" s="23"/>
    </row>
    <row r="1833" ht="12.75">
      <c r="D1833" s="23"/>
    </row>
    <row r="1834" ht="12.75">
      <c r="D1834" s="23"/>
    </row>
    <row r="1835" ht="12.75">
      <c r="D1835" s="23"/>
    </row>
    <row r="1836" ht="12.75">
      <c r="D1836" s="23"/>
    </row>
    <row r="1837" ht="12.75">
      <c r="D1837" s="23"/>
    </row>
    <row r="1838" ht="12.75">
      <c r="D1838" s="23"/>
    </row>
    <row r="1839" ht="12.75">
      <c r="D1839" s="23"/>
    </row>
    <row r="1840" ht="12.75">
      <c r="D1840" s="23"/>
    </row>
    <row r="1841" ht="12.75">
      <c r="D1841" s="23"/>
    </row>
    <row r="1842" ht="12.75">
      <c r="D1842" s="23"/>
    </row>
    <row r="1843" ht="12.75">
      <c r="D1843" s="23"/>
    </row>
    <row r="1844" ht="12.75">
      <c r="D1844" s="23"/>
    </row>
    <row r="1845" ht="12.75">
      <c r="D1845" s="23"/>
    </row>
    <row r="1846" ht="12.75">
      <c r="D1846" s="23"/>
    </row>
    <row r="1847" ht="12.75">
      <c r="D1847" s="23"/>
    </row>
    <row r="1848" ht="12.75">
      <c r="D1848" s="23"/>
    </row>
    <row r="1849" ht="12.75">
      <c r="D1849" s="23"/>
    </row>
    <row r="1850" ht="12.75">
      <c r="D1850" s="23"/>
    </row>
    <row r="1851" ht="12.75">
      <c r="D1851" s="23"/>
    </row>
    <row r="1852" ht="12.75">
      <c r="D1852" s="23"/>
    </row>
    <row r="1853" ht="12.75">
      <c r="D1853" s="23"/>
    </row>
    <row r="1854" ht="12.75">
      <c r="D1854" s="23"/>
    </row>
    <row r="1855" ht="12.75">
      <c r="D1855" s="23"/>
    </row>
    <row r="1856" ht="12.75">
      <c r="D1856" s="23"/>
    </row>
    <row r="1857" ht="12.75">
      <c r="D1857" s="23"/>
    </row>
    <row r="1858" ht="12.75">
      <c r="D1858" s="23"/>
    </row>
    <row r="1859" ht="12.75">
      <c r="D1859" s="23"/>
    </row>
    <row r="1860" ht="12.75">
      <c r="D1860" s="23"/>
    </row>
    <row r="1861" ht="12.75">
      <c r="D1861" s="23"/>
    </row>
    <row r="1862" ht="12.75">
      <c r="D1862" s="23"/>
    </row>
    <row r="1863" ht="12.75">
      <c r="D1863" s="23"/>
    </row>
    <row r="1864" ht="12.75">
      <c r="D1864" s="23"/>
    </row>
    <row r="1865" ht="12.75">
      <c r="D1865" s="23"/>
    </row>
    <row r="1866" ht="12.75">
      <c r="D1866" s="23"/>
    </row>
    <row r="1867" ht="12.75">
      <c r="D1867" s="23"/>
    </row>
    <row r="1868" ht="12.75">
      <c r="D1868" s="23"/>
    </row>
    <row r="1869" ht="12.75">
      <c r="D1869" s="23"/>
    </row>
    <row r="1870" ht="12.75">
      <c r="D1870" s="23"/>
    </row>
    <row r="1871" ht="12.75">
      <c r="D1871" s="23"/>
    </row>
    <row r="1872" ht="12.75">
      <c r="D1872" s="23"/>
    </row>
    <row r="1873" ht="12.75">
      <c r="D1873" s="23"/>
    </row>
    <row r="1874" ht="12.75">
      <c r="D1874" s="23"/>
    </row>
    <row r="1875" ht="12.75">
      <c r="D1875" s="23"/>
    </row>
    <row r="1876" ht="12.75">
      <c r="D1876" s="23"/>
    </row>
    <row r="1877" ht="12.75">
      <c r="D1877" s="23"/>
    </row>
    <row r="1878" ht="12.75">
      <c r="D1878" s="23"/>
    </row>
    <row r="1879" ht="12.75">
      <c r="D1879" s="23"/>
    </row>
    <row r="1880" ht="12.75">
      <c r="D1880" s="23"/>
    </row>
    <row r="1881" ht="12.75">
      <c r="D1881" s="23"/>
    </row>
    <row r="1882" ht="12.75">
      <c r="D1882" s="23"/>
    </row>
    <row r="1883" ht="12.75">
      <c r="D1883" s="23"/>
    </row>
    <row r="1884" ht="12.75">
      <c r="D1884" s="23"/>
    </row>
    <row r="1885" ht="12.75">
      <c r="D1885" s="23"/>
    </row>
    <row r="1886" ht="12.75">
      <c r="D1886" s="23"/>
    </row>
    <row r="1887" ht="12.75">
      <c r="D1887" s="23"/>
    </row>
    <row r="1888" ht="12.75">
      <c r="D1888" s="23"/>
    </row>
    <row r="1889" ht="12.75">
      <c r="D1889" s="23"/>
    </row>
    <row r="1890" ht="12.75">
      <c r="D1890" s="23"/>
    </row>
    <row r="1891" ht="12.75">
      <c r="D1891" s="23"/>
    </row>
    <row r="1892" ht="12.75">
      <c r="D1892" s="23"/>
    </row>
    <row r="1893" ht="12.75">
      <c r="D1893" s="23"/>
    </row>
    <row r="1894" ht="12.75">
      <c r="D1894" s="23"/>
    </row>
    <row r="1895" ht="12.75">
      <c r="D1895" s="23"/>
    </row>
    <row r="1896" ht="12.75">
      <c r="D1896" s="23"/>
    </row>
    <row r="1897" ht="12.75">
      <c r="D1897" s="23"/>
    </row>
    <row r="1898" ht="12.75">
      <c r="D1898" s="23"/>
    </row>
    <row r="1899" ht="12.75">
      <c r="D1899" s="23"/>
    </row>
    <row r="1900" ht="12.75">
      <c r="D1900" s="23"/>
    </row>
    <row r="1901" ht="12.75">
      <c r="D1901" s="23"/>
    </row>
    <row r="1902" ht="12.75">
      <c r="D1902" s="23"/>
    </row>
    <row r="1903" ht="12.75">
      <c r="D1903" s="23"/>
    </row>
    <row r="1904" ht="12.75">
      <c r="D1904" s="23"/>
    </row>
    <row r="1905" ht="12.75">
      <c r="D1905" s="23"/>
    </row>
    <row r="1906" ht="12.75">
      <c r="D1906" s="23"/>
    </row>
    <row r="1907" ht="12.75">
      <c r="D1907" s="23"/>
    </row>
    <row r="1908" ht="12.75">
      <c r="D1908" s="23"/>
    </row>
    <row r="1909" ht="12.75">
      <c r="D1909" s="23"/>
    </row>
    <row r="1910" ht="12.75">
      <c r="D1910" s="23"/>
    </row>
    <row r="1911" ht="12.75">
      <c r="D1911" s="23"/>
    </row>
    <row r="1912" ht="12.75">
      <c r="D1912" s="23"/>
    </row>
    <row r="1913" ht="12.75">
      <c r="D1913" s="23"/>
    </row>
    <row r="1914" ht="12.75">
      <c r="D1914" s="23"/>
    </row>
    <row r="1915" ht="12.75">
      <c r="D1915" s="23"/>
    </row>
    <row r="1916" ht="12.75">
      <c r="D1916" s="23"/>
    </row>
    <row r="1917" ht="12.75">
      <c r="D1917" s="23"/>
    </row>
    <row r="1918" ht="12.75">
      <c r="D1918" s="23"/>
    </row>
    <row r="1919" ht="12.75">
      <c r="D1919" s="23"/>
    </row>
    <row r="1920" ht="12.75">
      <c r="D1920" s="23"/>
    </row>
    <row r="1921" ht="12.75">
      <c r="D1921" s="23"/>
    </row>
    <row r="1922" ht="12.75">
      <c r="D1922" s="23"/>
    </row>
    <row r="1923" ht="12.75">
      <c r="D1923" s="23"/>
    </row>
    <row r="1924" ht="12.75">
      <c r="D1924" s="23"/>
    </row>
    <row r="1925" ht="12.75">
      <c r="D1925" s="23"/>
    </row>
    <row r="1926" ht="12.75">
      <c r="D1926" s="23"/>
    </row>
    <row r="1927" ht="12.75">
      <c r="D1927" s="23"/>
    </row>
    <row r="1928" ht="12.75">
      <c r="D1928" s="23"/>
    </row>
    <row r="1929" ht="12.75">
      <c r="D1929" s="23"/>
    </row>
    <row r="1930" ht="12.75">
      <c r="D1930" s="23"/>
    </row>
    <row r="1931" ht="12.75">
      <c r="D1931" s="23"/>
    </row>
    <row r="1932" ht="12.75">
      <c r="D1932" s="23"/>
    </row>
    <row r="1933" ht="12.75">
      <c r="D1933" s="23"/>
    </row>
    <row r="1934" ht="12.75">
      <c r="D1934" s="23"/>
    </row>
    <row r="1935" ht="12.75">
      <c r="D1935" s="23"/>
    </row>
    <row r="1936" ht="12.75">
      <c r="D1936" s="23"/>
    </row>
    <row r="1937" ht="12.75">
      <c r="D1937" s="23"/>
    </row>
    <row r="1938" ht="12.75">
      <c r="D1938" s="23"/>
    </row>
    <row r="1939" ht="12.75">
      <c r="D1939" s="23"/>
    </row>
    <row r="1940" ht="12.75">
      <c r="D1940" s="23"/>
    </row>
    <row r="1941" ht="12.75">
      <c r="D1941" s="23"/>
    </row>
    <row r="1942" ht="12.75">
      <c r="D1942" s="23"/>
    </row>
    <row r="1943" ht="12.75">
      <c r="D1943" s="23"/>
    </row>
    <row r="1944" ht="12.75">
      <c r="D1944" s="23"/>
    </row>
    <row r="1945" ht="12.75">
      <c r="D1945" s="23"/>
    </row>
    <row r="1946" ht="12.75">
      <c r="D1946" s="23"/>
    </row>
    <row r="1947" ht="12.75">
      <c r="D1947" s="23"/>
    </row>
    <row r="1948" ht="12.75">
      <c r="D1948" s="23"/>
    </row>
    <row r="1949" ht="12.75">
      <c r="D1949" s="23"/>
    </row>
    <row r="1950" ht="12.75">
      <c r="D1950" s="23"/>
    </row>
    <row r="1951" ht="12.75">
      <c r="D1951" s="23"/>
    </row>
    <row r="1952" ht="12.75">
      <c r="D1952" s="23"/>
    </row>
    <row r="1953" ht="12.75">
      <c r="D1953" s="23"/>
    </row>
    <row r="1954" ht="12.75">
      <c r="D1954" s="23"/>
    </row>
    <row r="1955" ht="12.75">
      <c r="D1955" s="23"/>
    </row>
    <row r="1956" ht="12.75">
      <c r="D1956" s="23"/>
    </row>
    <row r="1957" ht="12.75">
      <c r="D1957" s="23"/>
    </row>
    <row r="1958" ht="12.75">
      <c r="D1958" s="23"/>
    </row>
    <row r="1959" ht="12.75">
      <c r="D1959" s="23"/>
    </row>
    <row r="1960" ht="12.75">
      <c r="D1960" s="23"/>
    </row>
    <row r="1961" ht="12.75">
      <c r="D1961" s="23"/>
    </row>
    <row r="1962" ht="12.75">
      <c r="D1962" s="23"/>
    </row>
    <row r="1963" ht="12.75">
      <c r="D1963" s="23"/>
    </row>
    <row r="1964" ht="12.75">
      <c r="D1964" s="23"/>
    </row>
    <row r="1965" ht="12.75">
      <c r="D1965" s="23"/>
    </row>
    <row r="1966" ht="12.75">
      <c r="D1966" s="23"/>
    </row>
    <row r="1967" ht="12.75">
      <c r="D1967" s="23"/>
    </row>
    <row r="1968" ht="12.75">
      <c r="D1968" s="23"/>
    </row>
    <row r="1969" ht="12.75">
      <c r="D1969" s="23"/>
    </row>
    <row r="1970" ht="12.75">
      <c r="D1970" s="23"/>
    </row>
    <row r="1971" ht="12.75">
      <c r="D1971" s="23"/>
    </row>
    <row r="1972" ht="12.75">
      <c r="D1972" s="23"/>
    </row>
    <row r="1973" ht="12.75">
      <c r="D1973" s="23"/>
    </row>
    <row r="1974" ht="12.75">
      <c r="D1974" s="23"/>
    </row>
    <row r="1975" ht="12.75">
      <c r="D1975" s="23"/>
    </row>
    <row r="1976" ht="12.75">
      <c r="D1976" s="23"/>
    </row>
    <row r="1977" ht="12.75">
      <c r="D1977" s="23"/>
    </row>
    <row r="1978" ht="12.75">
      <c r="D1978" s="23"/>
    </row>
    <row r="1979" ht="12.75">
      <c r="D1979" s="23"/>
    </row>
    <row r="1980" ht="12.75">
      <c r="D1980" s="23"/>
    </row>
    <row r="1981" ht="12.75">
      <c r="D1981" s="23"/>
    </row>
    <row r="1982" ht="12.75">
      <c r="D1982" s="23"/>
    </row>
    <row r="1983" ht="12.75">
      <c r="D1983" s="23"/>
    </row>
    <row r="1984" ht="12.75">
      <c r="D1984" s="23"/>
    </row>
    <row r="1985" ht="12.75">
      <c r="D1985" s="23"/>
    </row>
    <row r="1986" ht="12.75">
      <c r="D1986" s="23"/>
    </row>
    <row r="1987" ht="12.75">
      <c r="D1987" s="23"/>
    </row>
    <row r="1988" ht="12.75">
      <c r="D1988" s="23"/>
    </row>
    <row r="1989" ht="12.75">
      <c r="D1989" s="23"/>
    </row>
    <row r="1990" ht="12.75">
      <c r="D1990" s="23"/>
    </row>
    <row r="1991" ht="12.75">
      <c r="D1991" s="23"/>
    </row>
    <row r="1992" ht="12.75">
      <c r="D1992" s="23"/>
    </row>
    <row r="1993" ht="12.75">
      <c r="D1993" s="23"/>
    </row>
    <row r="1994" ht="12.75">
      <c r="D1994" s="23"/>
    </row>
    <row r="1995" ht="12.75">
      <c r="D1995" s="23"/>
    </row>
    <row r="1996" ht="12.75">
      <c r="D1996" s="23"/>
    </row>
    <row r="1997" ht="12.75">
      <c r="D1997" s="23"/>
    </row>
    <row r="1998" ht="12.75">
      <c r="D1998" s="23"/>
    </row>
    <row r="1999" ht="12.75">
      <c r="D1999" s="23"/>
    </row>
    <row r="2000" ht="12.75">
      <c r="D2000" s="23"/>
    </row>
    <row r="2001" ht="12.75">
      <c r="D2001" s="23"/>
    </row>
    <row r="2002" ht="12.75">
      <c r="D2002" s="23"/>
    </row>
    <row r="2003" ht="12.75">
      <c r="D2003" s="23"/>
    </row>
    <row r="2004" ht="12.75">
      <c r="D2004" s="23"/>
    </row>
    <row r="2005" ht="12.75">
      <c r="D2005" s="23"/>
    </row>
    <row r="2006" ht="12.75">
      <c r="D2006" s="23"/>
    </row>
    <row r="2007" ht="12.75">
      <c r="D2007" s="23"/>
    </row>
    <row r="2008" ht="12.75">
      <c r="D2008" s="23"/>
    </row>
    <row r="2009" ht="12.75">
      <c r="D2009" s="23"/>
    </row>
    <row r="2010" ht="12.75">
      <c r="D2010" s="23"/>
    </row>
    <row r="2011" ht="12.75">
      <c r="D2011" s="23"/>
    </row>
    <row r="2012" ht="12.75">
      <c r="D2012" s="23"/>
    </row>
    <row r="2013" ht="12.75">
      <c r="D2013" s="23"/>
    </row>
    <row r="2014" ht="12.75">
      <c r="D2014" s="23"/>
    </row>
    <row r="2015" ht="12.75">
      <c r="D2015" s="23"/>
    </row>
    <row r="2016" ht="12.75">
      <c r="D2016" s="23"/>
    </row>
    <row r="2017" ht="12.75">
      <c r="D2017" s="23"/>
    </row>
    <row r="2018" ht="12.75">
      <c r="D2018" s="23"/>
    </row>
    <row r="2019" ht="12.75">
      <c r="D2019" s="23"/>
    </row>
    <row r="2020" ht="12.75">
      <c r="D2020" s="23"/>
    </row>
    <row r="2021" ht="12.75">
      <c r="D2021" s="23"/>
    </row>
    <row r="2022" ht="12.75">
      <c r="D2022" s="23"/>
    </row>
    <row r="2023" ht="12.75">
      <c r="D2023" s="23"/>
    </row>
    <row r="2024" ht="12.75">
      <c r="D2024" s="23"/>
    </row>
    <row r="2025" ht="12.75">
      <c r="D2025" s="23"/>
    </row>
    <row r="2026" ht="12.75">
      <c r="D2026" s="23"/>
    </row>
    <row r="2027" ht="12.75">
      <c r="D2027" s="23"/>
    </row>
    <row r="2028" ht="12.75">
      <c r="D2028" s="23"/>
    </row>
    <row r="2029" ht="12.75">
      <c r="D2029" s="23"/>
    </row>
    <row r="2030" ht="12.75">
      <c r="D2030" s="23"/>
    </row>
    <row r="2031" ht="12.75">
      <c r="D2031" s="23"/>
    </row>
    <row r="2032" ht="12.75">
      <c r="D2032" s="23"/>
    </row>
    <row r="2033" ht="12.75">
      <c r="D2033" s="23"/>
    </row>
    <row r="2034" ht="12.75">
      <c r="D2034" s="23"/>
    </row>
    <row r="2035" ht="12.75">
      <c r="D2035" s="23"/>
    </row>
    <row r="2036" ht="12.75">
      <c r="D2036" s="23"/>
    </row>
    <row r="2037" ht="12.75">
      <c r="D2037" s="23"/>
    </row>
    <row r="2038" ht="12.75">
      <c r="D2038" s="23"/>
    </row>
    <row r="2039" ht="12.75">
      <c r="D2039" s="23"/>
    </row>
    <row r="2040" ht="12.75">
      <c r="D2040" s="23"/>
    </row>
    <row r="2041" ht="12.75">
      <c r="D2041" s="23"/>
    </row>
    <row r="2042" ht="12.75">
      <c r="D2042" s="23"/>
    </row>
    <row r="2043" ht="12.75">
      <c r="D2043" s="23"/>
    </row>
    <row r="2044" ht="12.75">
      <c r="D2044" s="23"/>
    </row>
    <row r="2045" ht="12.75">
      <c r="D2045" s="23"/>
    </row>
    <row r="2046" ht="12.75">
      <c r="D2046" s="23"/>
    </row>
    <row r="2047" ht="12.75">
      <c r="D2047" s="23"/>
    </row>
    <row r="2048" ht="12.75">
      <c r="D2048" s="23"/>
    </row>
    <row r="2049" ht="12.75">
      <c r="D2049" s="23"/>
    </row>
    <row r="2050" ht="12.75">
      <c r="D2050" s="23"/>
    </row>
    <row r="2051" ht="12.75">
      <c r="D2051" s="23"/>
    </row>
    <row r="2052" ht="12.75">
      <c r="D2052" s="23"/>
    </row>
    <row r="2053" ht="12.75">
      <c r="D2053" s="23"/>
    </row>
    <row r="2054" ht="12.75">
      <c r="D2054" s="23"/>
    </row>
    <row r="2055" ht="12.75">
      <c r="D2055" s="23"/>
    </row>
    <row r="2056" ht="12.75">
      <c r="D2056" s="23"/>
    </row>
    <row r="2057" ht="12.75">
      <c r="D2057" s="23"/>
    </row>
    <row r="2058" ht="12.75">
      <c r="D2058" s="23"/>
    </row>
    <row r="2059" ht="12.75">
      <c r="D2059" s="23"/>
    </row>
    <row r="2060" ht="12.75">
      <c r="D2060" s="23"/>
    </row>
    <row r="2061" ht="12.75">
      <c r="D2061" s="23"/>
    </row>
    <row r="2062" ht="12.75">
      <c r="D2062" s="23"/>
    </row>
    <row r="2063" ht="12.75">
      <c r="D2063" s="23"/>
    </row>
    <row r="2064" ht="12.75">
      <c r="D2064" s="23"/>
    </row>
    <row r="2065" ht="12.75">
      <c r="D2065" s="23"/>
    </row>
    <row r="2066" ht="12.75">
      <c r="D2066" s="23"/>
    </row>
    <row r="2067" ht="12.75">
      <c r="D2067" s="23"/>
    </row>
    <row r="2068" ht="12.75">
      <c r="D2068" s="23"/>
    </row>
    <row r="2069" ht="12.75">
      <c r="D2069" s="23"/>
    </row>
    <row r="2070" ht="12.75">
      <c r="D2070" s="23"/>
    </row>
    <row r="2071" ht="12.75">
      <c r="D2071" s="23"/>
    </row>
    <row r="2072" ht="12.75">
      <c r="D2072" s="23"/>
    </row>
    <row r="2073" ht="12.75">
      <c r="D2073" s="23"/>
    </row>
    <row r="2074" ht="12.75">
      <c r="D2074" s="23"/>
    </row>
    <row r="2075" ht="12.75">
      <c r="D2075" s="23"/>
    </row>
    <row r="2076" ht="12.75">
      <c r="D2076" s="23"/>
    </row>
    <row r="2077" ht="12.75">
      <c r="D2077" s="23"/>
    </row>
    <row r="2078" ht="12.75">
      <c r="D2078" s="23"/>
    </row>
    <row r="2079" ht="12.75">
      <c r="D2079" s="23"/>
    </row>
    <row r="2080" ht="12.75">
      <c r="D2080" s="23"/>
    </row>
    <row r="2081" ht="12.75">
      <c r="D2081" s="23"/>
    </row>
    <row r="2082" ht="12.75">
      <c r="D2082" s="23"/>
    </row>
    <row r="2083" ht="12.75">
      <c r="D2083" s="23"/>
    </row>
    <row r="2084" ht="12.75">
      <c r="D2084" s="23"/>
    </row>
    <row r="2085" ht="12.75">
      <c r="D2085" s="23"/>
    </row>
    <row r="2086" ht="12.75">
      <c r="D2086" s="23"/>
    </row>
    <row r="2087" ht="12.75">
      <c r="D2087" s="23"/>
    </row>
    <row r="2088" ht="12.75">
      <c r="D2088" s="23"/>
    </row>
    <row r="2089" ht="12.75">
      <c r="D2089" s="23"/>
    </row>
    <row r="2090" ht="12.75">
      <c r="D2090" s="23"/>
    </row>
    <row r="2091" ht="12.75">
      <c r="D2091" s="23"/>
    </row>
    <row r="2092" ht="12.75">
      <c r="D2092" s="23"/>
    </row>
    <row r="2093" ht="12.75">
      <c r="D2093" s="23"/>
    </row>
    <row r="2094" ht="12.75">
      <c r="D2094" s="23"/>
    </row>
    <row r="2095" ht="12.75">
      <c r="D2095" s="23"/>
    </row>
    <row r="2096" ht="12.75">
      <c r="D2096" s="23"/>
    </row>
    <row r="2097" ht="12.75">
      <c r="D2097" s="23"/>
    </row>
    <row r="2098" ht="12.75">
      <c r="D2098" s="23"/>
    </row>
    <row r="2099" ht="12.75">
      <c r="D2099" s="23"/>
    </row>
    <row r="2100" ht="12.75">
      <c r="D2100" s="23"/>
    </row>
    <row r="2101" ht="12.75">
      <c r="D2101" s="23"/>
    </row>
    <row r="2102" ht="12.75">
      <c r="D2102" s="23"/>
    </row>
    <row r="2103" ht="12.75">
      <c r="D2103" s="23"/>
    </row>
    <row r="2104" ht="12.75">
      <c r="D2104" s="23"/>
    </row>
    <row r="2105" ht="12.75">
      <c r="D2105" s="23"/>
    </row>
    <row r="2106" ht="12.75">
      <c r="D2106" s="23"/>
    </row>
    <row r="2107" ht="12.75">
      <c r="D2107" s="23"/>
    </row>
    <row r="2108" ht="12.75">
      <c r="D2108" s="23"/>
    </row>
    <row r="2109" ht="12.75">
      <c r="D2109" s="23"/>
    </row>
    <row r="2110" ht="12.75">
      <c r="D2110" s="23"/>
    </row>
    <row r="2111" ht="12.75">
      <c r="D2111" s="23"/>
    </row>
    <row r="2112" ht="12.75">
      <c r="D2112" s="23"/>
    </row>
    <row r="2113" ht="12.75">
      <c r="D2113" s="23"/>
    </row>
    <row r="2114" ht="12.75">
      <c r="D2114" s="23"/>
    </row>
    <row r="2115" ht="12.75">
      <c r="D2115" s="23"/>
    </row>
    <row r="2116" ht="12.75">
      <c r="D2116" s="23"/>
    </row>
    <row r="2117" ht="12.75">
      <c r="D2117" s="23"/>
    </row>
    <row r="2118" ht="12.75">
      <c r="D2118" s="23"/>
    </row>
    <row r="2119" ht="12.75">
      <c r="D2119" s="23"/>
    </row>
    <row r="2120" ht="12.75">
      <c r="D2120" s="23"/>
    </row>
    <row r="2121" ht="12.75">
      <c r="D2121" s="23"/>
    </row>
    <row r="2122" ht="12.75">
      <c r="D2122" s="23"/>
    </row>
    <row r="2123" ht="12.75">
      <c r="D2123" s="23"/>
    </row>
    <row r="2124" ht="12.75">
      <c r="D2124" s="23"/>
    </row>
    <row r="2125" ht="12.75">
      <c r="D2125" s="23"/>
    </row>
    <row r="2126" ht="12.75">
      <c r="D2126" s="23"/>
    </row>
    <row r="2127" ht="12.75">
      <c r="D2127" s="23"/>
    </row>
    <row r="2128" ht="12.75">
      <c r="D2128" s="23"/>
    </row>
    <row r="2129" ht="12.75">
      <c r="D2129" s="23"/>
    </row>
    <row r="2130" ht="12.75">
      <c r="D2130" s="23"/>
    </row>
    <row r="2131" ht="12.75">
      <c r="D2131" s="23"/>
    </row>
    <row r="2132" ht="12.75">
      <c r="D2132" s="23"/>
    </row>
    <row r="2133" ht="12.75">
      <c r="D2133" s="23"/>
    </row>
    <row r="2134" ht="12.75">
      <c r="D2134" s="23"/>
    </row>
    <row r="2135" ht="12.75">
      <c r="D2135" s="23"/>
    </row>
    <row r="2136" ht="12.75">
      <c r="D2136" s="23"/>
    </row>
    <row r="2137" ht="12.75">
      <c r="D2137" s="23"/>
    </row>
    <row r="2138" ht="12.75">
      <c r="D2138" s="23"/>
    </row>
    <row r="2139" ht="12.75">
      <c r="D2139" s="23"/>
    </row>
    <row r="2140" ht="12.75">
      <c r="D2140" s="23"/>
    </row>
    <row r="2141" ht="12.75">
      <c r="D2141" s="23"/>
    </row>
    <row r="2142" ht="12.75">
      <c r="D2142" s="23"/>
    </row>
    <row r="2143" ht="12.75">
      <c r="D2143" s="23"/>
    </row>
    <row r="2144" ht="12.75">
      <c r="D2144" s="23"/>
    </row>
    <row r="2145" ht="12.75">
      <c r="D2145" s="23"/>
    </row>
    <row r="2146" ht="12.75">
      <c r="D2146" s="23"/>
    </row>
    <row r="2147" ht="12.75">
      <c r="D2147" s="23"/>
    </row>
    <row r="2148" ht="12.75">
      <c r="D2148" s="23"/>
    </row>
    <row r="2149" ht="12.75">
      <c r="D2149" s="23"/>
    </row>
    <row r="2150" ht="12.75">
      <c r="D2150" s="23"/>
    </row>
    <row r="2151" ht="12.75">
      <c r="D2151" s="23"/>
    </row>
    <row r="2152" ht="12.75">
      <c r="D2152" s="23"/>
    </row>
    <row r="2153" ht="12.75">
      <c r="D2153" s="23"/>
    </row>
    <row r="2154" ht="12.75">
      <c r="D2154" s="23"/>
    </row>
    <row r="2155" ht="12.75">
      <c r="D2155" s="23"/>
    </row>
    <row r="2156" ht="12.75">
      <c r="D2156" s="23"/>
    </row>
    <row r="2157" ht="12.75">
      <c r="D2157" s="23"/>
    </row>
    <row r="2158" ht="12.75">
      <c r="D2158" s="23"/>
    </row>
    <row r="2159" ht="12.75">
      <c r="D2159" s="23"/>
    </row>
    <row r="2160" ht="12.75">
      <c r="D2160" s="23"/>
    </row>
    <row r="2161" ht="12.75">
      <c r="D2161" s="23"/>
    </row>
    <row r="2162" ht="12.75">
      <c r="D2162" s="23"/>
    </row>
    <row r="2163" ht="12.75">
      <c r="D2163" s="23"/>
    </row>
    <row r="2164" ht="12.75">
      <c r="D2164" s="23"/>
    </row>
    <row r="2165" ht="12.75">
      <c r="D2165" s="23"/>
    </row>
    <row r="2166" ht="12.75">
      <c r="D2166" s="23"/>
    </row>
    <row r="2167" ht="12.75">
      <c r="D2167" s="23"/>
    </row>
    <row r="2168" ht="12.75">
      <c r="D2168" s="23"/>
    </row>
    <row r="2169" ht="12.75">
      <c r="D2169" s="23"/>
    </row>
    <row r="2170" ht="12.75">
      <c r="D2170" s="23"/>
    </row>
    <row r="2171" ht="12.75">
      <c r="D2171" s="23"/>
    </row>
    <row r="2172" ht="12.75">
      <c r="D2172" s="23"/>
    </row>
    <row r="2173" ht="12.75">
      <c r="D2173" s="23"/>
    </row>
    <row r="2174" ht="12.75">
      <c r="D2174" s="23"/>
    </row>
    <row r="2175" ht="12.75">
      <c r="D2175" s="23"/>
    </row>
    <row r="2176" ht="12.75">
      <c r="D2176" s="23"/>
    </row>
    <row r="2177" ht="12.75">
      <c r="D2177" s="23"/>
    </row>
    <row r="2178" ht="12.75">
      <c r="D2178" s="23"/>
    </row>
    <row r="2179" ht="12.75">
      <c r="D2179" s="23"/>
    </row>
    <row r="2180" ht="12.75">
      <c r="D2180" s="23"/>
    </row>
    <row r="2181" ht="12.75">
      <c r="D2181" s="23"/>
    </row>
    <row r="2182" ht="12.75">
      <c r="D2182" s="23"/>
    </row>
    <row r="2183" ht="12.75">
      <c r="D2183" s="23"/>
    </row>
    <row r="2184" ht="12.75">
      <c r="D2184" s="23"/>
    </row>
    <row r="2185" ht="12.75">
      <c r="D2185" s="23"/>
    </row>
    <row r="2186" ht="12.75">
      <c r="D2186" s="23"/>
    </row>
    <row r="2187" ht="12.75">
      <c r="D2187" s="23"/>
    </row>
    <row r="2188" ht="12.75">
      <c r="D2188" s="23"/>
    </row>
    <row r="2189" ht="12.75">
      <c r="D2189" s="23"/>
    </row>
    <row r="2190" ht="12.75">
      <c r="D2190" s="23"/>
    </row>
    <row r="2191" ht="12.75">
      <c r="D2191" s="23"/>
    </row>
    <row r="2192" ht="12.75">
      <c r="D2192" s="23"/>
    </row>
    <row r="2193" ht="12.75">
      <c r="D2193" s="23"/>
    </row>
    <row r="2194" ht="12.75">
      <c r="D2194" s="23"/>
    </row>
    <row r="2195" ht="12.75">
      <c r="D2195" s="23"/>
    </row>
    <row r="2196" ht="12.75">
      <c r="D2196" s="23"/>
    </row>
    <row r="2197" ht="12.75">
      <c r="D2197" s="23"/>
    </row>
    <row r="2198" ht="12.75">
      <c r="D2198" s="23"/>
    </row>
    <row r="2199" ht="12.75">
      <c r="D2199" s="23"/>
    </row>
    <row r="2200" ht="12.75">
      <c r="D2200" s="23"/>
    </row>
    <row r="2201" ht="12.75">
      <c r="D2201" s="23"/>
    </row>
    <row r="2202" ht="12.75">
      <c r="D2202" s="23"/>
    </row>
    <row r="2203" ht="12.75">
      <c r="D2203" s="23"/>
    </row>
    <row r="2204" ht="12.75">
      <c r="D2204" s="23"/>
    </row>
    <row r="2205" ht="12.75">
      <c r="D2205" s="23"/>
    </row>
    <row r="2206" ht="12.75">
      <c r="D2206" s="23"/>
    </row>
    <row r="2207" ht="12.75">
      <c r="D2207" s="23"/>
    </row>
    <row r="2208" ht="12.75">
      <c r="D2208" s="23"/>
    </row>
    <row r="2209" ht="12.75">
      <c r="D2209" s="23"/>
    </row>
    <row r="2210" ht="12.75">
      <c r="D2210" s="23"/>
    </row>
    <row r="2211" ht="12.75">
      <c r="D2211" s="23"/>
    </row>
    <row r="2212" ht="12.75">
      <c r="D2212" s="23"/>
    </row>
    <row r="2213" ht="12.75">
      <c r="D2213" s="23"/>
    </row>
    <row r="2214" ht="12.75">
      <c r="D2214" s="23"/>
    </row>
    <row r="2215" ht="12.75">
      <c r="D2215" s="23"/>
    </row>
    <row r="2216" ht="12.75">
      <c r="D2216" s="23"/>
    </row>
    <row r="2217" ht="12.75">
      <c r="D2217" s="23"/>
    </row>
    <row r="2218" ht="12.75">
      <c r="D2218" s="23"/>
    </row>
    <row r="2219" ht="12.75">
      <c r="D2219" s="23"/>
    </row>
    <row r="2220" ht="12.75">
      <c r="D2220" s="23"/>
    </row>
    <row r="2221" ht="12.75">
      <c r="D2221" s="23"/>
    </row>
    <row r="2222" ht="12.75">
      <c r="D2222" s="23"/>
    </row>
    <row r="2223" ht="12.75">
      <c r="D2223" s="23"/>
    </row>
    <row r="2224" ht="12.75">
      <c r="D2224" s="23"/>
    </row>
    <row r="2225" ht="12.75">
      <c r="D2225" s="23"/>
    </row>
    <row r="2226" ht="12.75">
      <c r="D2226" s="23"/>
    </row>
    <row r="2227" ht="12.75">
      <c r="D2227" s="23"/>
    </row>
    <row r="2228" ht="12.75">
      <c r="D2228" s="23"/>
    </row>
    <row r="2229" ht="12.75">
      <c r="D2229" s="23"/>
    </row>
    <row r="2230" ht="12.75">
      <c r="D2230" s="23"/>
    </row>
    <row r="2231" ht="12.75">
      <c r="D2231" s="23"/>
    </row>
    <row r="2232" ht="12.75">
      <c r="D2232" s="23"/>
    </row>
    <row r="2233" ht="12.75">
      <c r="D2233" s="23"/>
    </row>
    <row r="2234" ht="12.75">
      <c r="D2234" s="23"/>
    </row>
    <row r="2235" ht="12.75">
      <c r="D2235" s="23"/>
    </row>
    <row r="2236" ht="12.75">
      <c r="D2236" s="23"/>
    </row>
    <row r="2237" ht="12.75">
      <c r="D2237" s="23"/>
    </row>
    <row r="2238" ht="12.75">
      <c r="D2238" s="23"/>
    </row>
    <row r="2239" ht="12.75">
      <c r="D2239" s="23"/>
    </row>
    <row r="2240" ht="12.75">
      <c r="D2240" s="23"/>
    </row>
    <row r="2241" ht="12.75">
      <c r="D2241" s="23"/>
    </row>
    <row r="2242" ht="12.75">
      <c r="D2242" s="23"/>
    </row>
    <row r="2243" ht="12.75">
      <c r="D2243" s="23"/>
    </row>
    <row r="2244" ht="12.75">
      <c r="D2244" s="23"/>
    </row>
    <row r="2245" ht="12.75">
      <c r="D2245" s="23"/>
    </row>
    <row r="2246" ht="12.75">
      <c r="D2246" s="23"/>
    </row>
    <row r="2247" ht="12.75">
      <c r="D2247" s="23"/>
    </row>
    <row r="2248" ht="12.75">
      <c r="D2248" s="23"/>
    </row>
    <row r="2249" ht="12.75">
      <c r="D2249" s="23"/>
    </row>
    <row r="2250" ht="12.75">
      <c r="D2250" s="23"/>
    </row>
    <row r="2251" ht="12.75">
      <c r="D2251" s="23"/>
    </row>
    <row r="2252" ht="12.75">
      <c r="D2252" s="23"/>
    </row>
    <row r="2253" ht="12.75">
      <c r="D2253" s="23"/>
    </row>
    <row r="2254" ht="12.75">
      <c r="D2254" s="23"/>
    </row>
    <row r="2255" ht="12.75">
      <c r="D2255" s="23"/>
    </row>
    <row r="2256" ht="12.75">
      <c r="D2256" s="23"/>
    </row>
    <row r="2257" ht="12.75">
      <c r="D2257" s="23"/>
    </row>
    <row r="2258" ht="12.75">
      <c r="D2258" s="23"/>
    </row>
    <row r="2259" ht="12.75">
      <c r="D2259" s="23"/>
    </row>
    <row r="2260" ht="12.75">
      <c r="D2260" s="23"/>
    </row>
    <row r="2261" ht="12.75">
      <c r="D2261" s="23"/>
    </row>
    <row r="2262" ht="12.75">
      <c r="D2262" s="23"/>
    </row>
    <row r="2263" ht="12.75">
      <c r="D2263" s="23"/>
    </row>
    <row r="2264" ht="12.75">
      <c r="D2264" s="23"/>
    </row>
    <row r="2265" ht="12.75">
      <c r="D2265" s="23"/>
    </row>
    <row r="2266" ht="12.75">
      <c r="D2266" s="23"/>
    </row>
    <row r="2267" ht="12.75">
      <c r="D2267" s="23"/>
    </row>
    <row r="2268" ht="12.75">
      <c r="D2268" s="23"/>
    </row>
    <row r="2269" ht="12.75">
      <c r="D2269" s="23"/>
    </row>
    <row r="2270" ht="12.75">
      <c r="D2270" s="23"/>
    </row>
    <row r="2271" ht="12.75">
      <c r="D2271" s="23"/>
    </row>
    <row r="2272" ht="12.75">
      <c r="D2272" s="23"/>
    </row>
    <row r="2273" ht="12.75">
      <c r="D2273" s="23"/>
    </row>
    <row r="2274" ht="12.75">
      <c r="D2274" s="23"/>
    </row>
    <row r="2275" ht="12.75">
      <c r="D2275" s="23"/>
    </row>
    <row r="2276" ht="12.75">
      <c r="D2276" s="23"/>
    </row>
    <row r="2277" ht="12.75">
      <c r="D2277" s="23"/>
    </row>
    <row r="2278" ht="12.75">
      <c r="D2278" s="23"/>
    </row>
    <row r="2279" ht="12.75">
      <c r="D2279" s="23"/>
    </row>
    <row r="2280" ht="12.75">
      <c r="D2280" s="23"/>
    </row>
    <row r="2281" ht="12.75">
      <c r="D2281" s="23"/>
    </row>
    <row r="2282" ht="12.75">
      <c r="D2282" s="23"/>
    </row>
    <row r="2283" ht="12.75">
      <c r="D2283" s="23"/>
    </row>
    <row r="2284" ht="12.75">
      <c r="D2284" s="23"/>
    </row>
    <row r="2285" ht="12.75">
      <c r="D2285" s="23"/>
    </row>
    <row r="2286" ht="12.75">
      <c r="D2286" s="23"/>
    </row>
    <row r="2287" ht="12.75">
      <c r="D2287" s="23"/>
    </row>
    <row r="2288" ht="12.75">
      <c r="D2288" s="23"/>
    </row>
    <row r="2289" ht="12.75">
      <c r="D2289" s="23"/>
    </row>
    <row r="2290" ht="12.75">
      <c r="D2290" s="23"/>
    </row>
    <row r="2291" ht="12.75">
      <c r="D2291" s="23"/>
    </row>
    <row r="2292" ht="12.75">
      <c r="D2292" s="23"/>
    </row>
    <row r="2293" ht="12.75">
      <c r="D2293" s="23"/>
    </row>
    <row r="2294" ht="12.75">
      <c r="D2294" s="23"/>
    </row>
    <row r="2295" ht="12.75">
      <c r="D2295" s="23"/>
    </row>
    <row r="2296" ht="12.75">
      <c r="D2296" s="23"/>
    </row>
    <row r="2297" ht="12.75">
      <c r="D2297" s="23"/>
    </row>
    <row r="2298" ht="12.75">
      <c r="D2298" s="23"/>
    </row>
    <row r="2299" ht="12.75">
      <c r="D2299" s="23"/>
    </row>
    <row r="2300" ht="12.75">
      <c r="D2300" s="23"/>
    </row>
    <row r="2301" ht="12.75">
      <c r="D2301" s="23"/>
    </row>
    <row r="2302" ht="12.75">
      <c r="D2302" s="23"/>
    </row>
    <row r="2303" ht="12.75">
      <c r="D2303" s="23"/>
    </row>
    <row r="2304" ht="12.75">
      <c r="D2304" s="23"/>
    </row>
    <row r="2305" ht="12.75">
      <c r="D2305" s="23"/>
    </row>
    <row r="2306" ht="12.75">
      <c r="D2306" s="23"/>
    </row>
    <row r="2307" ht="12.75">
      <c r="D2307" s="23"/>
    </row>
    <row r="2308" ht="12.75">
      <c r="D2308" s="23"/>
    </row>
    <row r="2309" ht="12.75">
      <c r="D2309" s="23"/>
    </row>
    <row r="2310" ht="12.75">
      <c r="D2310" s="23"/>
    </row>
    <row r="2311" ht="12.75">
      <c r="D2311" s="23"/>
    </row>
    <row r="2312" ht="12.75">
      <c r="D2312" s="23"/>
    </row>
    <row r="2313" ht="12.75">
      <c r="D2313" s="23"/>
    </row>
    <row r="2314" ht="12.75">
      <c r="D2314" s="23"/>
    </row>
    <row r="2315" ht="12.75">
      <c r="D2315" s="23"/>
    </row>
    <row r="2316" ht="12.75">
      <c r="D2316" s="23"/>
    </row>
    <row r="2317" ht="12.75">
      <c r="D2317" s="23"/>
    </row>
    <row r="2318" ht="12.75">
      <c r="D2318" s="23"/>
    </row>
    <row r="2319" ht="12.75">
      <c r="D2319" s="23"/>
    </row>
    <row r="2320" ht="12.75">
      <c r="D2320" s="23"/>
    </row>
    <row r="2321" ht="12.75">
      <c r="D2321" s="23"/>
    </row>
    <row r="2322" ht="12.75">
      <c r="D2322" s="23"/>
    </row>
    <row r="2323" ht="12.75">
      <c r="D2323" s="23"/>
    </row>
    <row r="2324" ht="12.75">
      <c r="D2324" s="23"/>
    </row>
    <row r="2325" ht="12.75">
      <c r="D2325" s="23"/>
    </row>
    <row r="2326" ht="12.75">
      <c r="D2326" s="23"/>
    </row>
    <row r="2327" ht="12.75">
      <c r="D2327" s="23"/>
    </row>
    <row r="2328" ht="12.75">
      <c r="D2328" s="23"/>
    </row>
    <row r="2329" ht="12.75">
      <c r="D2329" s="23"/>
    </row>
    <row r="2330" ht="12.75">
      <c r="D2330" s="23"/>
    </row>
    <row r="2331" ht="12.75">
      <c r="D2331" s="23"/>
    </row>
    <row r="2332" ht="12.75">
      <c r="D2332" s="23"/>
    </row>
    <row r="2333" ht="12.75">
      <c r="D2333" s="23"/>
    </row>
    <row r="2334" ht="12.75">
      <c r="D2334" s="23"/>
    </row>
    <row r="2335" ht="12.75">
      <c r="D2335" s="23"/>
    </row>
    <row r="2336" ht="12.75">
      <c r="D2336" s="23"/>
    </row>
    <row r="2337" ht="12.75">
      <c r="D2337" s="23"/>
    </row>
    <row r="2338" ht="12.75">
      <c r="D2338" s="23"/>
    </row>
    <row r="2339" ht="12.75">
      <c r="D2339" s="23"/>
    </row>
    <row r="2340" ht="12.75">
      <c r="D2340" s="23"/>
    </row>
    <row r="2341" ht="12.75">
      <c r="D2341" s="23"/>
    </row>
    <row r="2342" ht="12.75">
      <c r="D2342" s="23"/>
    </row>
    <row r="2343" ht="12.75">
      <c r="D2343" s="23"/>
    </row>
    <row r="2344" ht="12.75">
      <c r="D2344" s="23"/>
    </row>
    <row r="2345" ht="12.75">
      <c r="D2345" s="23"/>
    </row>
    <row r="2346" ht="12.75">
      <c r="D2346" s="23"/>
    </row>
    <row r="2347" ht="12.75">
      <c r="D2347" s="23"/>
    </row>
    <row r="2348" ht="12.75">
      <c r="D2348" s="23"/>
    </row>
    <row r="2349" ht="12.75">
      <c r="D2349" s="23"/>
    </row>
    <row r="2350" ht="12.75">
      <c r="D2350" s="23"/>
    </row>
    <row r="2351" ht="12.75">
      <c r="D2351" s="23"/>
    </row>
    <row r="2352" ht="12.75">
      <c r="D2352" s="23"/>
    </row>
    <row r="2353" ht="12.75">
      <c r="D2353" s="23"/>
    </row>
    <row r="2354" ht="12.75">
      <c r="D2354" s="23"/>
    </row>
    <row r="2355" ht="12.75">
      <c r="D2355" s="23"/>
    </row>
    <row r="2356" ht="12.75">
      <c r="D2356" s="23"/>
    </row>
    <row r="2357" ht="12.75">
      <c r="D2357" s="23"/>
    </row>
    <row r="2358" ht="12.75">
      <c r="D2358" s="23"/>
    </row>
    <row r="2359" ht="12.75">
      <c r="D2359" s="23"/>
    </row>
    <row r="2360" ht="12.75">
      <c r="D2360" s="23"/>
    </row>
    <row r="2361" ht="12.75">
      <c r="D2361" s="23"/>
    </row>
    <row r="2362" ht="12.75">
      <c r="D2362" s="23"/>
    </row>
    <row r="2363" ht="12.75">
      <c r="D2363" s="23"/>
    </row>
    <row r="2364" ht="12.75">
      <c r="D2364" s="23"/>
    </row>
    <row r="2365" ht="12.75">
      <c r="D2365" s="23"/>
    </row>
    <row r="2366" ht="12.75">
      <c r="D2366" s="23"/>
    </row>
    <row r="2367" ht="12.75">
      <c r="D2367" s="23"/>
    </row>
    <row r="2368" ht="12.75">
      <c r="D2368" s="23"/>
    </row>
    <row r="2369" ht="12.75">
      <c r="D2369" s="23"/>
    </row>
    <row r="2370" ht="12.75">
      <c r="D2370" s="23"/>
    </row>
    <row r="2371" ht="12.75">
      <c r="D2371" s="23"/>
    </row>
    <row r="2372" ht="12.75">
      <c r="D2372" s="23"/>
    </row>
    <row r="2373" ht="12.75">
      <c r="D2373" s="23"/>
    </row>
    <row r="2374" ht="12.75">
      <c r="D2374" s="23"/>
    </row>
    <row r="2375" ht="12.75">
      <c r="D2375" s="23"/>
    </row>
    <row r="2376" ht="12.75">
      <c r="D2376" s="23"/>
    </row>
    <row r="2377" ht="12.75">
      <c r="D2377" s="23"/>
    </row>
    <row r="2378" ht="12.75">
      <c r="D2378" s="23"/>
    </row>
    <row r="2379" ht="12.75">
      <c r="D2379" s="23"/>
    </row>
    <row r="2380" ht="12.75">
      <c r="D2380" s="23"/>
    </row>
    <row r="2381" ht="12.75">
      <c r="D2381" s="23"/>
    </row>
    <row r="2382" ht="12.75">
      <c r="D2382" s="23"/>
    </row>
    <row r="2383" ht="12.75">
      <c r="D2383" s="23"/>
    </row>
    <row r="2384" ht="12.75">
      <c r="D2384" s="23"/>
    </row>
    <row r="2385" ht="12.75">
      <c r="D2385" s="23"/>
    </row>
    <row r="2386" ht="12.75">
      <c r="D2386" s="23"/>
    </row>
    <row r="2387" ht="12.75">
      <c r="D2387" s="23"/>
    </row>
    <row r="2388" ht="12.75">
      <c r="D2388" s="23"/>
    </row>
    <row r="2389" ht="12.75">
      <c r="D2389" s="23"/>
    </row>
    <row r="2390" ht="12.75">
      <c r="D2390" s="23"/>
    </row>
    <row r="2391" ht="12.75">
      <c r="D2391" s="23"/>
    </row>
    <row r="2392" ht="12.75">
      <c r="D2392" s="23"/>
    </row>
    <row r="2393" ht="12.75">
      <c r="D2393" s="23"/>
    </row>
    <row r="2394" ht="12.75">
      <c r="D2394" s="23"/>
    </row>
    <row r="2395" ht="12.75">
      <c r="D2395" s="23"/>
    </row>
    <row r="2396" ht="12.75">
      <c r="D2396" s="23"/>
    </row>
    <row r="2397" ht="12.75">
      <c r="D2397" s="23"/>
    </row>
    <row r="2398" ht="12.75">
      <c r="D2398" s="23"/>
    </row>
    <row r="2399" ht="12.75">
      <c r="D2399" s="23"/>
    </row>
    <row r="2400" ht="12.75">
      <c r="D2400" s="23"/>
    </row>
    <row r="2401" ht="12.75">
      <c r="D2401" s="23"/>
    </row>
    <row r="2402" ht="12.75">
      <c r="D2402" s="23"/>
    </row>
    <row r="2403" ht="12.75">
      <c r="D2403" s="23"/>
    </row>
    <row r="2404" ht="12.75">
      <c r="D2404" s="23"/>
    </row>
    <row r="2405" ht="12.75">
      <c r="D2405" s="23"/>
    </row>
    <row r="2406" ht="12.75">
      <c r="D2406" s="23"/>
    </row>
    <row r="2407" ht="12.75">
      <c r="D2407" s="23"/>
    </row>
    <row r="2408" ht="12.75">
      <c r="D2408" s="23"/>
    </row>
    <row r="2409" ht="12.75">
      <c r="D2409" s="23"/>
    </row>
    <row r="2410" ht="12.75">
      <c r="D2410" s="23"/>
    </row>
    <row r="2411" ht="12.75">
      <c r="D2411" s="23"/>
    </row>
    <row r="2412" ht="12.75">
      <c r="D2412" s="23"/>
    </row>
    <row r="2413" ht="12.75">
      <c r="D2413" s="23"/>
    </row>
    <row r="2414" ht="12.75">
      <c r="D2414" s="23"/>
    </row>
    <row r="2415" ht="12.75">
      <c r="D2415" s="23"/>
    </row>
    <row r="2416" ht="12.75">
      <c r="D2416" s="23"/>
    </row>
    <row r="2417" ht="12.75">
      <c r="D2417" s="23"/>
    </row>
    <row r="2418" ht="12.75">
      <c r="D2418" s="23"/>
    </row>
    <row r="2419" ht="12.75">
      <c r="D2419" s="23"/>
    </row>
    <row r="2420" ht="12.75">
      <c r="D2420" s="23"/>
    </row>
    <row r="2421" ht="12.75">
      <c r="D2421" s="23"/>
    </row>
    <row r="2422" ht="12.75">
      <c r="D2422" s="23"/>
    </row>
    <row r="2423" ht="12.75">
      <c r="D2423" s="23"/>
    </row>
    <row r="2424" ht="12.75">
      <c r="D2424" s="23"/>
    </row>
    <row r="2425" ht="12.75">
      <c r="D2425" s="23"/>
    </row>
    <row r="2426" ht="12.75">
      <c r="D2426" s="23"/>
    </row>
    <row r="2427" ht="12.75">
      <c r="D2427" s="23"/>
    </row>
    <row r="2428" ht="12.75">
      <c r="D2428" s="23"/>
    </row>
    <row r="2429" ht="12.75">
      <c r="D2429" s="23"/>
    </row>
    <row r="2430" ht="12.75">
      <c r="D2430" s="23"/>
    </row>
    <row r="2431" ht="12.75">
      <c r="D2431" s="23"/>
    </row>
    <row r="2432" ht="12.75">
      <c r="D2432" s="23"/>
    </row>
    <row r="2433" ht="12.75">
      <c r="D2433" s="23"/>
    </row>
    <row r="2434" ht="12.75">
      <c r="D2434" s="23"/>
    </row>
    <row r="2435" ht="12.75">
      <c r="D2435" s="23"/>
    </row>
    <row r="2436" ht="12.75">
      <c r="D2436" s="23"/>
    </row>
    <row r="2437" ht="12.75">
      <c r="D2437" s="23"/>
    </row>
    <row r="2438" ht="12.75">
      <c r="D2438" s="23"/>
    </row>
    <row r="2439" ht="12.75">
      <c r="D2439" s="23"/>
    </row>
    <row r="2440" ht="12.75">
      <c r="D2440" s="23"/>
    </row>
    <row r="2441" ht="12.75">
      <c r="D2441" s="23"/>
    </row>
    <row r="2442" ht="12.75">
      <c r="D2442" s="23"/>
    </row>
    <row r="2443" ht="12.75">
      <c r="D2443" s="23"/>
    </row>
    <row r="2444" ht="12.75">
      <c r="D2444" s="23"/>
    </row>
    <row r="2445" ht="12.75">
      <c r="D2445" s="23"/>
    </row>
    <row r="2446" ht="12.75">
      <c r="D2446" s="23"/>
    </row>
    <row r="2447" ht="12.75">
      <c r="D2447" s="23"/>
    </row>
    <row r="2448" ht="12.75">
      <c r="D2448" s="23"/>
    </row>
    <row r="2449" ht="12.75">
      <c r="D2449" s="23"/>
    </row>
    <row r="2450" ht="12.75">
      <c r="D2450" s="23"/>
    </row>
    <row r="2451" ht="12.75">
      <c r="D2451" s="23"/>
    </row>
    <row r="2452" ht="12.75">
      <c r="D2452" s="23"/>
    </row>
    <row r="2453" ht="12.75">
      <c r="D2453" s="23"/>
    </row>
    <row r="2454" ht="12.75">
      <c r="D2454" s="23"/>
    </row>
    <row r="2455" ht="12.75">
      <c r="D2455" s="23"/>
    </row>
    <row r="2456" ht="12.75">
      <c r="D2456" s="23"/>
    </row>
    <row r="2457" ht="12.75">
      <c r="D2457" s="23"/>
    </row>
    <row r="2458" ht="12.75">
      <c r="D2458" s="23"/>
    </row>
    <row r="2459" ht="12.75">
      <c r="D2459" s="23"/>
    </row>
    <row r="2460" ht="12.75">
      <c r="D2460" s="23"/>
    </row>
    <row r="2461" ht="12.75">
      <c r="D2461" s="23"/>
    </row>
    <row r="2462" ht="12.75">
      <c r="D2462" s="23"/>
    </row>
    <row r="2463" ht="12.75">
      <c r="D2463" s="23"/>
    </row>
    <row r="2464" ht="12.75">
      <c r="D2464" s="23"/>
    </row>
    <row r="2465" ht="12.75">
      <c r="D2465" s="23"/>
    </row>
    <row r="2466" ht="12.75">
      <c r="D2466" s="23"/>
    </row>
    <row r="2467" ht="12.75">
      <c r="D2467" s="23"/>
    </row>
    <row r="2468" ht="12.75">
      <c r="D2468" s="23"/>
    </row>
    <row r="2469" ht="12.75">
      <c r="D2469" s="23"/>
    </row>
    <row r="2470" ht="12.75">
      <c r="D2470" s="23"/>
    </row>
    <row r="2471" ht="12.75">
      <c r="D2471" s="23"/>
    </row>
    <row r="2472" ht="12.75">
      <c r="D2472" s="23"/>
    </row>
    <row r="2473" ht="12.75">
      <c r="D2473" s="23"/>
    </row>
    <row r="2474" ht="12.75">
      <c r="D2474" s="23"/>
    </row>
    <row r="2475" ht="12.75">
      <c r="D2475" s="23"/>
    </row>
    <row r="2476" ht="12.75">
      <c r="D2476" s="23"/>
    </row>
    <row r="2477" ht="12.75">
      <c r="D2477" s="23"/>
    </row>
    <row r="2478" ht="12.75">
      <c r="D2478" s="23"/>
    </row>
    <row r="2479" ht="12.75">
      <c r="D2479" s="23"/>
    </row>
    <row r="2480" ht="12.75">
      <c r="D2480" s="23"/>
    </row>
    <row r="2481" ht="12.75">
      <c r="D2481" s="23"/>
    </row>
    <row r="2482" ht="12.75">
      <c r="D2482" s="23"/>
    </row>
    <row r="2483" ht="12.75">
      <c r="D2483" s="23"/>
    </row>
    <row r="2484" ht="12.75">
      <c r="D2484" s="23"/>
    </row>
    <row r="2485" ht="12.75">
      <c r="D2485" s="23"/>
    </row>
    <row r="2486" ht="12.75">
      <c r="D2486" s="23"/>
    </row>
    <row r="2487" ht="12.75">
      <c r="D2487" s="23"/>
    </row>
    <row r="2488" ht="12.75">
      <c r="D2488" s="23"/>
    </row>
    <row r="2489" ht="12.75">
      <c r="D2489" s="23"/>
    </row>
    <row r="2490" ht="12.75">
      <c r="D2490" s="23"/>
    </row>
    <row r="2491" ht="12.75">
      <c r="D2491" s="23"/>
    </row>
    <row r="2492" ht="12.75">
      <c r="D2492" s="23"/>
    </row>
    <row r="2493" ht="12.75">
      <c r="D2493" s="23"/>
    </row>
    <row r="2494" ht="12.75">
      <c r="D2494" s="23"/>
    </row>
    <row r="2495" ht="12.75">
      <c r="D2495" s="23"/>
    </row>
    <row r="2496" ht="12.75">
      <c r="D2496" s="23"/>
    </row>
    <row r="2497" ht="12.75">
      <c r="D2497" s="23"/>
    </row>
    <row r="2498" ht="12.75">
      <c r="D2498" s="23"/>
    </row>
    <row r="2499" ht="12.75">
      <c r="D2499" s="23"/>
    </row>
    <row r="2500" ht="12.75">
      <c r="D2500" s="23"/>
    </row>
    <row r="2501" ht="12.75">
      <c r="D2501" s="23"/>
    </row>
    <row r="2502" ht="12.75">
      <c r="D2502" s="23"/>
    </row>
    <row r="2503" ht="12.75">
      <c r="D2503" s="23"/>
    </row>
    <row r="2504" ht="12.75">
      <c r="D2504" s="23"/>
    </row>
    <row r="2505" ht="12.75">
      <c r="D2505" s="23"/>
    </row>
    <row r="2506" ht="12.75">
      <c r="D2506" s="23"/>
    </row>
    <row r="2507" ht="12.75">
      <c r="D2507" s="23"/>
    </row>
    <row r="2508" ht="12.75">
      <c r="D2508" s="23"/>
    </row>
    <row r="2509" ht="12.75">
      <c r="D2509" s="23"/>
    </row>
    <row r="2510" ht="12.75">
      <c r="D2510" s="23"/>
    </row>
    <row r="2511" ht="12.75">
      <c r="D2511" s="23"/>
    </row>
    <row r="2512" ht="12.75">
      <c r="D2512" s="23"/>
    </row>
    <row r="2513" ht="12.75">
      <c r="D2513" s="23"/>
    </row>
    <row r="2514" ht="12.75">
      <c r="D2514" s="23"/>
    </row>
    <row r="2515" ht="12.75">
      <c r="D2515" s="23"/>
    </row>
    <row r="2516" ht="12.75">
      <c r="D2516" s="23"/>
    </row>
    <row r="2517" ht="12.75">
      <c r="D2517" s="23"/>
    </row>
    <row r="2518" ht="12.75">
      <c r="D2518" s="23"/>
    </row>
    <row r="2519" ht="12.75">
      <c r="D2519" s="23"/>
    </row>
    <row r="2520" ht="12.75">
      <c r="D2520" s="23"/>
    </row>
    <row r="2521" ht="12.75">
      <c r="D2521" s="23"/>
    </row>
    <row r="2522" ht="12.75">
      <c r="D2522" s="23"/>
    </row>
    <row r="2523" ht="12.75">
      <c r="D2523" s="23"/>
    </row>
    <row r="2524" ht="12.75">
      <c r="D2524" s="23"/>
    </row>
    <row r="2525" ht="12.75">
      <c r="D2525" s="23"/>
    </row>
    <row r="2526" ht="12.75">
      <c r="D2526" s="23"/>
    </row>
    <row r="2527" ht="12.75">
      <c r="D2527" s="23"/>
    </row>
    <row r="2528" ht="12.75">
      <c r="D2528" s="23"/>
    </row>
    <row r="2529" ht="12.75">
      <c r="D2529" s="23"/>
    </row>
    <row r="2530" ht="12.75">
      <c r="D2530" s="23"/>
    </row>
    <row r="2531" ht="12.75">
      <c r="D2531" s="23"/>
    </row>
    <row r="2532" ht="12.75">
      <c r="D2532" s="23"/>
    </row>
    <row r="2533" ht="12.75">
      <c r="D2533" s="23"/>
    </row>
    <row r="2534" ht="12.75">
      <c r="D2534" s="23"/>
    </row>
    <row r="2535" ht="12.75">
      <c r="D2535" s="23"/>
    </row>
    <row r="2536" ht="12.75">
      <c r="D2536" s="23"/>
    </row>
    <row r="2537" ht="12.75">
      <c r="D2537" s="23"/>
    </row>
    <row r="2538" ht="12.75">
      <c r="D2538" s="23"/>
    </row>
    <row r="2539" ht="12.75">
      <c r="D2539" s="23"/>
    </row>
    <row r="2540" ht="12.75">
      <c r="D2540" s="23"/>
    </row>
    <row r="2541" ht="12.75">
      <c r="D2541" s="23"/>
    </row>
    <row r="2542" ht="12.75">
      <c r="D2542" s="23"/>
    </row>
    <row r="2543" ht="12.75">
      <c r="D2543" s="23"/>
    </row>
    <row r="2544" ht="12.75">
      <c r="D2544" s="23"/>
    </row>
    <row r="2545" ht="12.75">
      <c r="D2545" s="23"/>
    </row>
    <row r="2546" ht="12.75">
      <c r="D2546" s="23"/>
    </row>
    <row r="2547" ht="12.75">
      <c r="D2547" s="23"/>
    </row>
    <row r="2548" ht="12.75">
      <c r="D2548" s="23"/>
    </row>
    <row r="2549" ht="12.75">
      <c r="D2549" s="23"/>
    </row>
    <row r="2550" ht="12.75">
      <c r="D2550" s="23"/>
    </row>
    <row r="2551" ht="12.75">
      <c r="D2551" s="23"/>
    </row>
    <row r="2552" ht="12.75">
      <c r="D2552" s="23"/>
    </row>
    <row r="2553" ht="12.75">
      <c r="D2553" s="23"/>
    </row>
    <row r="2554" ht="12.75">
      <c r="D2554" s="23"/>
    </row>
    <row r="2555" ht="12.75">
      <c r="D2555" s="23"/>
    </row>
    <row r="2556" ht="12.75">
      <c r="D2556" s="23"/>
    </row>
    <row r="2557" ht="12.75">
      <c r="D2557" s="23"/>
    </row>
    <row r="2558" ht="12.75">
      <c r="D2558" s="23"/>
    </row>
    <row r="2559" ht="12.75">
      <c r="D2559" s="23"/>
    </row>
    <row r="2560" ht="12.75">
      <c r="D2560" s="23"/>
    </row>
    <row r="2561" ht="12.75">
      <c r="D2561" s="23"/>
    </row>
    <row r="2562" ht="12.75">
      <c r="D2562" s="23"/>
    </row>
    <row r="2563" ht="12.75">
      <c r="D2563" s="23"/>
    </row>
    <row r="2564" ht="12.75">
      <c r="D2564" s="23"/>
    </row>
    <row r="2565" ht="12.75">
      <c r="D2565" s="23"/>
    </row>
    <row r="2566" ht="12.75">
      <c r="D2566" s="23"/>
    </row>
    <row r="2567" ht="12.75">
      <c r="D2567" s="23"/>
    </row>
    <row r="2568" ht="12.75">
      <c r="D2568" s="23"/>
    </row>
    <row r="2569" ht="12.75">
      <c r="D2569" s="23"/>
    </row>
    <row r="2570" ht="12.75">
      <c r="D2570" s="23"/>
    </row>
    <row r="2571" ht="12.75">
      <c r="D2571" s="23"/>
    </row>
    <row r="2572" ht="12.75">
      <c r="D2572" s="23"/>
    </row>
    <row r="2573" ht="12.75">
      <c r="D2573" s="23"/>
    </row>
    <row r="2574" ht="12.75">
      <c r="D2574" s="23"/>
    </row>
    <row r="2575" ht="12.75">
      <c r="D2575" s="23"/>
    </row>
    <row r="2576" ht="12.75">
      <c r="D2576" s="23"/>
    </row>
    <row r="2577" ht="12.75">
      <c r="D2577" s="23"/>
    </row>
    <row r="2578" ht="12.75">
      <c r="D2578" s="23"/>
    </row>
    <row r="2579" ht="12.75">
      <c r="D2579" s="23"/>
    </row>
    <row r="2580" ht="12.75">
      <c r="D2580" s="23"/>
    </row>
    <row r="2581" ht="12.75">
      <c r="D2581" s="23"/>
    </row>
    <row r="2582" ht="12.75">
      <c r="D2582" s="23"/>
    </row>
    <row r="2583" ht="12.75">
      <c r="D2583" s="23"/>
    </row>
    <row r="2584" ht="12.75">
      <c r="D2584" s="23"/>
    </row>
    <row r="2585" ht="12.75">
      <c r="D2585" s="23"/>
    </row>
    <row r="2586" ht="12.75">
      <c r="D2586" s="23"/>
    </row>
    <row r="2587" ht="12.75">
      <c r="D2587" s="23"/>
    </row>
    <row r="2588" ht="12.75">
      <c r="D2588" s="23"/>
    </row>
    <row r="2589" ht="12.75">
      <c r="D2589" s="23"/>
    </row>
    <row r="2590" ht="12.75">
      <c r="D2590" s="23"/>
    </row>
    <row r="2591" ht="12.75">
      <c r="D2591" s="23"/>
    </row>
    <row r="2592" ht="12.75">
      <c r="D2592" s="23"/>
    </row>
    <row r="2593" ht="12.75">
      <c r="D2593" s="23"/>
    </row>
    <row r="2594" ht="12.75">
      <c r="D2594" s="23"/>
    </row>
    <row r="2595" ht="12.75">
      <c r="D2595" s="23"/>
    </row>
    <row r="2596" ht="12.75">
      <c r="D2596" s="23"/>
    </row>
    <row r="2597" ht="12.75">
      <c r="D2597" s="23"/>
    </row>
    <row r="2598" ht="12.75">
      <c r="D2598" s="23"/>
    </row>
    <row r="2599" ht="12.75">
      <c r="D2599" s="23"/>
    </row>
    <row r="2600" ht="12.75">
      <c r="D2600" s="23"/>
    </row>
    <row r="2601" ht="12.75">
      <c r="D2601" s="23"/>
    </row>
    <row r="2602" ht="12.75">
      <c r="D2602" s="23"/>
    </row>
    <row r="2603" ht="12.75">
      <c r="D2603" s="23"/>
    </row>
    <row r="2604" ht="12.75">
      <c r="D2604" s="23"/>
    </row>
    <row r="2605" ht="12.75">
      <c r="D2605" s="23"/>
    </row>
    <row r="2606" ht="12.75">
      <c r="D2606" s="23"/>
    </row>
    <row r="2607" ht="12.75">
      <c r="D2607" s="23"/>
    </row>
    <row r="2608" ht="12.75">
      <c r="D2608" s="23"/>
    </row>
    <row r="2609" ht="12.75">
      <c r="D2609" s="23"/>
    </row>
    <row r="2610" ht="12.75">
      <c r="D2610" s="23"/>
    </row>
    <row r="2611" ht="12.75">
      <c r="D2611" s="23"/>
    </row>
    <row r="2612" ht="12.75">
      <c r="D2612" s="23"/>
    </row>
    <row r="2613" ht="12.75">
      <c r="D2613" s="23"/>
    </row>
    <row r="2614" ht="12.75">
      <c r="D2614" s="23"/>
    </row>
    <row r="2615" ht="12.75">
      <c r="D2615" s="23"/>
    </row>
    <row r="2616" ht="12.75">
      <c r="D2616" s="23"/>
    </row>
    <row r="2617" ht="12.75">
      <c r="D2617" s="23"/>
    </row>
    <row r="2618" ht="12.75">
      <c r="D2618" s="23"/>
    </row>
    <row r="2619" ht="12.75">
      <c r="D2619" s="23"/>
    </row>
    <row r="2620" ht="12.75">
      <c r="D2620" s="23"/>
    </row>
    <row r="2621" ht="12.75">
      <c r="D2621" s="23"/>
    </row>
    <row r="2622" ht="12.75">
      <c r="D2622" s="23"/>
    </row>
    <row r="2623" ht="12.75">
      <c r="D2623" s="23"/>
    </row>
    <row r="2624" ht="12.75">
      <c r="D2624" s="23"/>
    </row>
    <row r="2625" ht="12.75">
      <c r="D2625" s="23"/>
    </row>
    <row r="2626" ht="12.75">
      <c r="D2626" s="23"/>
    </row>
    <row r="2627" ht="12.75">
      <c r="D2627" s="23"/>
    </row>
    <row r="2628" ht="12.75">
      <c r="D2628" s="23"/>
    </row>
    <row r="2629" ht="12.75">
      <c r="D2629" s="23"/>
    </row>
    <row r="2630" ht="12.75">
      <c r="D2630" s="23"/>
    </row>
    <row r="2631" ht="12.75">
      <c r="D2631" s="23"/>
    </row>
    <row r="2632" ht="12.75">
      <c r="D2632" s="23"/>
    </row>
    <row r="2633" ht="12.75">
      <c r="D2633" s="23"/>
    </row>
    <row r="2634" ht="12.75">
      <c r="D2634" s="23"/>
    </row>
    <row r="2635" ht="12.75">
      <c r="D2635" s="23"/>
    </row>
    <row r="2636" ht="12.75">
      <c r="D2636" s="23"/>
    </row>
    <row r="2637" ht="12.75">
      <c r="D2637" s="23"/>
    </row>
    <row r="2638" ht="12.75">
      <c r="D2638" s="23"/>
    </row>
    <row r="2639" ht="12.75">
      <c r="D2639" s="23"/>
    </row>
    <row r="2640" ht="12.75">
      <c r="D2640" s="23"/>
    </row>
    <row r="2641" ht="12.75">
      <c r="D2641" s="23"/>
    </row>
    <row r="2642" ht="12.75">
      <c r="D2642" s="23"/>
    </row>
    <row r="2643" ht="12.75">
      <c r="D2643" s="23"/>
    </row>
    <row r="2644" ht="12.75">
      <c r="D2644" s="23"/>
    </row>
    <row r="2645" ht="12.75">
      <c r="D2645" s="23"/>
    </row>
    <row r="2646" ht="12.75">
      <c r="D2646" s="23"/>
    </row>
    <row r="2647" ht="12.75">
      <c r="D2647" s="23"/>
    </row>
    <row r="2648" ht="12.75">
      <c r="D2648" s="23"/>
    </row>
    <row r="2649" ht="12.75">
      <c r="D2649" s="23"/>
    </row>
    <row r="2650" ht="12.75">
      <c r="D2650" s="23"/>
    </row>
    <row r="2651" ht="12.75">
      <c r="D2651" s="23"/>
    </row>
    <row r="2652" ht="12.75">
      <c r="D2652" s="23"/>
    </row>
    <row r="2653" ht="12.75">
      <c r="D2653" s="23"/>
    </row>
    <row r="2654" ht="12.75">
      <c r="D2654" s="23"/>
    </row>
    <row r="2655" ht="12.75">
      <c r="D2655" s="23"/>
    </row>
    <row r="2656" ht="12.75">
      <c r="D2656" s="23"/>
    </row>
    <row r="2657" ht="12.75">
      <c r="D2657" s="23"/>
    </row>
    <row r="2658" ht="12.75">
      <c r="D2658" s="23"/>
    </row>
    <row r="2659" ht="12.75">
      <c r="D2659" s="23"/>
    </row>
    <row r="2660" ht="12.75">
      <c r="D2660" s="23"/>
    </row>
    <row r="2661" ht="12.75">
      <c r="D2661" s="23"/>
    </row>
    <row r="2662" ht="12.75">
      <c r="D2662" s="23"/>
    </row>
    <row r="2663" ht="12.75">
      <c r="D2663" s="23"/>
    </row>
    <row r="2664" ht="12.75">
      <c r="D2664" s="23"/>
    </row>
    <row r="2665" ht="12.75">
      <c r="D2665" s="23"/>
    </row>
    <row r="2666" ht="12.75">
      <c r="D2666" s="23"/>
    </row>
    <row r="2667" ht="12.75">
      <c r="D2667" s="23"/>
    </row>
    <row r="2668" ht="12.75">
      <c r="D2668" s="23"/>
    </row>
    <row r="2669" ht="12.75">
      <c r="D2669" s="23"/>
    </row>
    <row r="2670" ht="12.75">
      <c r="D2670" s="23"/>
    </row>
    <row r="2671" ht="12.75">
      <c r="D2671" s="23"/>
    </row>
    <row r="2672" ht="12.75">
      <c r="D2672" s="23"/>
    </row>
    <row r="2673" ht="12.75">
      <c r="D2673" s="23"/>
    </row>
    <row r="2674" ht="12.75">
      <c r="D2674" s="23"/>
    </row>
    <row r="2675" ht="12.75">
      <c r="D2675" s="23"/>
    </row>
    <row r="2676" ht="12.75">
      <c r="D2676" s="23"/>
    </row>
    <row r="2677" ht="12.75">
      <c r="D2677" s="23"/>
    </row>
    <row r="2678" ht="12.75">
      <c r="D2678" s="23"/>
    </row>
    <row r="2679" ht="12.75">
      <c r="D2679" s="23"/>
    </row>
    <row r="2680" ht="12.75">
      <c r="D2680" s="23"/>
    </row>
    <row r="2681" ht="12.75">
      <c r="D2681" s="23"/>
    </row>
    <row r="2682" ht="12.75">
      <c r="D2682" s="23"/>
    </row>
    <row r="2683" ht="12.75">
      <c r="D2683" s="23"/>
    </row>
    <row r="2684" ht="12.75">
      <c r="D2684" s="23"/>
    </row>
    <row r="2685" ht="12.75">
      <c r="D2685" s="23"/>
    </row>
    <row r="2686" ht="12.75">
      <c r="D2686" s="23"/>
    </row>
    <row r="2687" ht="12.75">
      <c r="D2687" s="23"/>
    </row>
    <row r="2688" ht="12.75">
      <c r="D2688" s="23"/>
    </row>
    <row r="2689" ht="12.75">
      <c r="D2689" s="23"/>
    </row>
    <row r="2690" ht="12.75">
      <c r="D2690" s="23"/>
    </row>
    <row r="2691" ht="12.75">
      <c r="D2691" s="23"/>
    </row>
    <row r="2692" ht="12.75">
      <c r="D2692" s="23"/>
    </row>
    <row r="2693" ht="12.75">
      <c r="D2693" s="23"/>
    </row>
    <row r="2694" ht="12.75">
      <c r="D2694" s="23"/>
    </row>
    <row r="2695" ht="12.75">
      <c r="D2695" s="23"/>
    </row>
    <row r="2696" ht="12.75">
      <c r="D2696" s="23"/>
    </row>
    <row r="2697" ht="12.75">
      <c r="D2697" s="23"/>
    </row>
    <row r="2698" ht="12.75">
      <c r="D2698" s="23"/>
    </row>
    <row r="2699" ht="12.75">
      <c r="D2699" s="23"/>
    </row>
    <row r="2700" ht="12.75">
      <c r="D2700" s="23"/>
    </row>
    <row r="2701" ht="12.75">
      <c r="D2701" s="23"/>
    </row>
    <row r="2702" ht="12.75">
      <c r="D2702" s="23"/>
    </row>
    <row r="2703" ht="12.75">
      <c r="D2703" s="23"/>
    </row>
    <row r="2704" ht="12.75">
      <c r="D2704" s="23"/>
    </row>
    <row r="2705" ht="12.75">
      <c r="D2705" s="23"/>
    </row>
    <row r="2706" ht="12.75">
      <c r="D2706" s="23"/>
    </row>
    <row r="2707" ht="12.75">
      <c r="D2707" s="23"/>
    </row>
    <row r="2708" ht="12.75">
      <c r="D2708" s="23"/>
    </row>
    <row r="2709" ht="12.75">
      <c r="D2709" s="23"/>
    </row>
    <row r="2710" ht="12.75">
      <c r="D2710" s="23"/>
    </row>
    <row r="2711" ht="12.75">
      <c r="D2711" s="23"/>
    </row>
    <row r="2712" ht="12.75">
      <c r="D2712" s="23"/>
    </row>
    <row r="2713" ht="12.75">
      <c r="D2713" s="23"/>
    </row>
    <row r="2714" ht="12.75">
      <c r="D2714" s="23"/>
    </row>
    <row r="2715" ht="12.75">
      <c r="D2715" s="23"/>
    </row>
    <row r="2716" ht="12.75">
      <c r="D2716" s="23"/>
    </row>
    <row r="2717" ht="12.75">
      <c r="D2717" s="23"/>
    </row>
    <row r="2718" ht="12.75">
      <c r="D2718" s="23"/>
    </row>
    <row r="2719" ht="12.75">
      <c r="D2719" s="23"/>
    </row>
    <row r="2720" ht="12.75">
      <c r="D2720" s="23"/>
    </row>
    <row r="2721" ht="12.75">
      <c r="D2721" s="23"/>
    </row>
    <row r="2722" ht="12.75">
      <c r="D2722" s="23"/>
    </row>
    <row r="2723" ht="12.75">
      <c r="D2723" s="23"/>
    </row>
    <row r="2724" ht="12.75">
      <c r="D2724" s="23"/>
    </row>
    <row r="2725" ht="12.75">
      <c r="D2725" s="23"/>
    </row>
    <row r="2726" ht="12.75">
      <c r="D2726" s="23"/>
    </row>
    <row r="2727" ht="12.75">
      <c r="D2727" s="23"/>
    </row>
    <row r="2728" ht="12.75">
      <c r="D2728" s="23"/>
    </row>
    <row r="2729" ht="12.75">
      <c r="D2729" s="23"/>
    </row>
    <row r="2730" ht="12.75">
      <c r="D2730" s="23"/>
    </row>
    <row r="2731" ht="12.75">
      <c r="D2731" s="23"/>
    </row>
    <row r="2732" ht="12.75">
      <c r="D2732" s="23"/>
    </row>
    <row r="2733" ht="12.75">
      <c r="D2733" s="23"/>
    </row>
    <row r="2734" ht="12.75">
      <c r="D2734" s="23"/>
    </row>
    <row r="2735" ht="12.75">
      <c r="D2735" s="23"/>
    </row>
    <row r="2736" ht="12.75">
      <c r="D2736" s="23"/>
    </row>
    <row r="2737" ht="12.75">
      <c r="D2737" s="23"/>
    </row>
    <row r="2738" ht="12.75">
      <c r="D2738" s="23"/>
    </row>
    <row r="2739" ht="12.75">
      <c r="D2739" s="23"/>
    </row>
    <row r="2740" ht="12.75">
      <c r="D2740" s="23"/>
    </row>
    <row r="2741" ht="12.75">
      <c r="D2741" s="23"/>
    </row>
    <row r="2742" ht="12.75">
      <c r="D2742" s="23"/>
    </row>
    <row r="2743" ht="12.75">
      <c r="D2743" s="23"/>
    </row>
    <row r="2744" ht="12.75">
      <c r="D2744" s="23"/>
    </row>
    <row r="2745" ht="12.75">
      <c r="D2745" s="23"/>
    </row>
    <row r="2746" ht="12.75">
      <c r="D2746" s="23"/>
    </row>
    <row r="2747" ht="12.75">
      <c r="D2747" s="23"/>
    </row>
    <row r="2748" ht="12.75">
      <c r="D2748" s="23"/>
    </row>
    <row r="2749" ht="12.75">
      <c r="D2749" s="23"/>
    </row>
    <row r="2750" ht="12.75">
      <c r="D2750" s="23"/>
    </row>
    <row r="2751" ht="12.75">
      <c r="D2751" s="23"/>
    </row>
    <row r="2752" ht="12.75">
      <c r="D2752" s="23"/>
    </row>
    <row r="2753" ht="12.75">
      <c r="D2753" s="23"/>
    </row>
    <row r="2754" ht="12.75">
      <c r="D2754" s="23"/>
    </row>
    <row r="2755" ht="12.75">
      <c r="D2755" s="23"/>
    </row>
    <row r="2756" ht="12.75">
      <c r="D2756" s="23"/>
    </row>
    <row r="2757" ht="12.75">
      <c r="D2757" s="23"/>
    </row>
    <row r="2758" ht="12.75">
      <c r="D2758" s="23"/>
    </row>
    <row r="2759" ht="12.75">
      <c r="D2759" s="23"/>
    </row>
    <row r="2760" ht="12.75">
      <c r="D2760" s="23"/>
    </row>
    <row r="2761" ht="12.75">
      <c r="D2761" s="23"/>
    </row>
    <row r="2762" ht="12.75">
      <c r="D2762" s="23"/>
    </row>
    <row r="2763" ht="12.75">
      <c r="D2763" s="23"/>
    </row>
    <row r="2764" ht="12.75">
      <c r="D2764" s="23"/>
    </row>
    <row r="2765" ht="12.75">
      <c r="D2765" s="23"/>
    </row>
    <row r="2766" ht="12.75">
      <c r="D2766" s="23"/>
    </row>
    <row r="2767" ht="12.75">
      <c r="D2767" s="23"/>
    </row>
    <row r="2768" ht="12.75">
      <c r="D2768" s="23"/>
    </row>
    <row r="2769" ht="12.75">
      <c r="D2769" s="23"/>
    </row>
    <row r="2770" ht="12.75">
      <c r="D2770" s="23"/>
    </row>
    <row r="2771" ht="12.75">
      <c r="D2771" s="23"/>
    </row>
    <row r="2772" ht="12.75">
      <c r="D2772" s="23"/>
    </row>
    <row r="2773" ht="12.75">
      <c r="D2773" s="23"/>
    </row>
    <row r="2774" ht="12.75">
      <c r="D2774" s="23"/>
    </row>
    <row r="2775" ht="12.75">
      <c r="D2775" s="23"/>
    </row>
    <row r="2776" ht="12.75">
      <c r="D2776" s="23"/>
    </row>
    <row r="2777" ht="12.75">
      <c r="D2777" s="23"/>
    </row>
    <row r="2778" ht="12.75">
      <c r="D2778" s="23"/>
    </row>
    <row r="2779" ht="12.75">
      <c r="D2779" s="23"/>
    </row>
    <row r="2780" ht="12.75">
      <c r="D2780" s="23"/>
    </row>
    <row r="2781" ht="12.75">
      <c r="D2781" s="23"/>
    </row>
    <row r="2782" ht="12.75">
      <c r="D2782" s="23"/>
    </row>
    <row r="2783" ht="12.75">
      <c r="D2783" s="23"/>
    </row>
    <row r="2784" ht="12.75">
      <c r="D2784" s="23"/>
    </row>
    <row r="2785" ht="12.75">
      <c r="D2785" s="23"/>
    </row>
    <row r="2786" ht="12.75">
      <c r="D2786" s="23"/>
    </row>
    <row r="2787" ht="12.75">
      <c r="D2787" s="23"/>
    </row>
    <row r="2788" ht="12.75">
      <c r="D2788" s="23"/>
    </row>
    <row r="2789" ht="12.75">
      <c r="D2789" s="23"/>
    </row>
    <row r="2790" ht="12.75">
      <c r="D2790" s="23"/>
    </row>
    <row r="2791" ht="12.75">
      <c r="D2791" s="23"/>
    </row>
    <row r="2792" ht="12.75">
      <c r="D2792" s="23"/>
    </row>
    <row r="2793" ht="12.75">
      <c r="D2793" s="23"/>
    </row>
    <row r="2794" ht="12.75">
      <c r="D2794" s="23"/>
    </row>
    <row r="2795" ht="12.75">
      <c r="D2795" s="23"/>
    </row>
    <row r="2796" ht="12.75">
      <c r="D2796" s="23"/>
    </row>
    <row r="2797" ht="12.75">
      <c r="D2797" s="23"/>
    </row>
    <row r="2798" ht="12.75">
      <c r="D2798" s="23"/>
    </row>
    <row r="2799" ht="12.75">
      <c r="D2799" s="23"/>
    </row>
    <row r="2800" ht="12.75">
      <c r="D2800" s="23"/>
    </row>
    <row r="2801" ht="12.75">
      <c r="D2801" s="23"/>
    </row>
    <row r="2802" ht="12.75">
      <c r="D2802" s="23"/>
    </row>
    <row r="2803" ht="12.75">
      <c r="D2803" s="23"/>
    </row>
    <row r="2804" ht="12.75">
      <c r="D2804" s="23"/>
    </row>
    <row r="2805" ht="12.75">
      <c r="D2805" s="23"/>
    </row>
    <row r="2806" ht="12.75">
      <c r="D2806" s="23"/>
    </row>
    <row r="2807" ht="12.75">
      <c r="D2807" s="23"/>
    </row>
    <row r="2808" ht="12.75">
      <c r="D2808" s="23"/>
    </row>
    <row r="2809" ht="12.75">
      <c r="D2809" s="23"/>
    </row>
    <row r="2810" ht="12.75">
      <c r="D2810" s="23"/>
    </row>
    <row r="2811" ht="12.75">
      <c r="D2811" s="23"/>
    </row>
    <row r="2812" ht="12.75">
      <c r="D2812" s="23"/>
    </row>
    <row r="2813" ht="12.75">
      <c r="D2813" s="23"/>
    </row>
    <row r="2814" ht="12.75">
      <c r="D2814" s="23"/>
    </row>
    <row r="2815" ht="12.75">
      <c r="D2815" s="23"/>
    </row>
    <row r="2816" ht="12.75">
      <c r="D2816" s="23"/>
    </row>
    <row r="2817" ht="12.75">
      <c r="D2817" s="23"/>
    </row>
    <row r="2818" ht="12.75">
      <c r="D2818" s="23"/>
    </row>
    <row r="2819" ht="12.75">
      <c r="D2819" s="23"/>
    </row>
    <row r="2820" ht="12.75">
      <c r="D2820" s="23"/>
    </row>
    <row r="2821" ht="12.75">
      <c r="D2821" s="23"/>
    </row>
    <row r="2822" ht="12.75">
      <c r="D2822" s="23"/>
    </row>
    <row r="2823" ht="12.75">
      <c r="D2823" s="23"/>
    </row>
    <row r="2824" ht="12.75">
      <c r="D2824" s="23"/>
    </row>
    <row r="2825" ht="12.75">
      <c r="D2825" s="23"/>
    </row>
    <row r="2826" ht="12.75">
      <c r="D2826" s="23"/>
    </row>
    <row r="2827" ht="12.75">
      <c r="D2827" s="23"/>
    </row>
    <row r="2828" ht="12.75">
      <c r="D2828" s="23"/>
    </row>
    <row r="2829" ht="12.75">
      <c r="D2829" s="23"/>
    </row>
    <row r="2830" ht="12.75">
      <c r="D2830" s="23"/>
    </row>
    <row r="2831" ht="12.75">
      <c r="D2831" s="23"/>
    </row>
    <row r="2832" ht="12.75">
      <c r="D2832" s="23"/>
    </row>
    <row r="2833" ht="12.75">
      <c r="D2833" s="23"/>
    </row>
    <row r="2834" ht="12.75">
      <c r="D2834" s="23"/>
    </row>
    <row r="2835" ht="12.75">
      <c r="D2835" s="23"/>
    </row>
    <row r="2836" ht="12.75">
      <c r="D2836" s="23"/>
    </row>
    <row r="2837" ht="12.75">
      <c r="D2837" s="23"/>
    </row>
    <row r="2838" ht="12.75">
      <c r="D2838" s="23"/>
    </row>
    <row r="2839" ht="12.75">
      <c r="D2839" s="23"/>
    </row>
    <row r="2840" ht="12.75">
      <c r="D2840" s="23"/>
    </row>
    <row r="2841" ht="12.75">
      <c r="D2841" s="23"/>
    </row>
    <row r="2842" ht="12.75">
      <c r="D2842" s="23"/>
    </row>
    <row r="2843" ht="12.75">
      <c r="D2843" s="23"/>
    </row>
    <row r="2844" ht="12.75">
      <c r="D2844" s="23"/>
    </row>
    <row r="2845" ht="12.75">
      <c r="D2845" s="23"/>
    </row>
    <row r="2846" ht="12.75">
      <c r="D2846" s="23"/>
    </row>
    <row r="2847" ht="12.75">
      <c r="D2847" s="23"/>
    </row>
    <row r="2848" ht="12.75">
      <c r="D2848" s="23"/>
    </row>
    <row r="2849" ht="12.75">
      <c r="D2849" s="23"/>
    </row>
    <row r="2850" ht="12.75">
      <c r="D2850" s="23"/>
    </row>
    <row r="2851" ht="12.75">
      <c r="D2851" s="23"/>
    </row>
    <row r="2852" ht="12.75">
      <c r="D2852" s="23"/>
    </row>
    <row r="2853" ht="12.75">
      <c r="D2853" s="23"/>
    </row>
    <row r="2854" ht="12.75">
      <c r="D2854" s="23"/>
    </row>
    <row r="2855" ht="12.75">
      <c r="D2855" s="23"/>
    </row>
    <row r="2856" ht="12.75">
      <c r="D2856" s="23"/>
    </row>
    <row r="2857" ht="12.75">
      <c r="D2857" s="23"/>
    </row>
    <row r="2858" ht="12.75">
      <c r="D2858" s="23"/>
    </row>
    <row r="2859" ht="12.75">
      <c r="D2859" s="23"/>
    </row>
    <row r="2860" ht="12.75">
      <c r="D2860" s="23"/>
    </row>
    <row r="2861" ht="12.75">
      <c r="D2861" s="23"/>
    </row>
    <row r="2862" ht="12.75">
      <c r="D2862" s="23"/>
    </row>
    <row r="2863" ht="12.75">
      <c r="D2863" s="23"/>
    </row>
    <row r="2864" ht="12.75">
      <c r="D2864" s="23"/>
    </row>
    <row r="2865" ht="12.75">
      <c r="D2865" s="23"/>
    </row>
    <row r="2866" ht="12.75">
      <c r="D2866" s="23"/>
    </row>
    <row r="2867" ht="12.75">
      <c r="D2867" s="23"/>
    </row>
    <row r="2868" ht="12.75">
      <c r="D2868" s="23"/>
    </row>
    <row r="2869" ht="12.75">
      <c r="D2869" s="23"/>
    </row>
    <row r="2870" ht="12.75">
      <c r="D2870" s="23"/>
    </row>
    <row r="2871" ht="12.75">
      <c r="D2871" s="23"/>
    </row>
    <row r="2872" ht="12.75">
      <c r="D2872" s="23"/>
    </row>
    <row r="2873" ht="12.75">
      <c r="D2873" s="23"/>
    </row>
    <row r="2874" ht="12.75">
      <c r="D2874" s="23"/>
    </row>
    <row r="2875" ht="12.75">
      <c r="D2875" s="23"/>
    </row>
    <row r="2876" ht="12.75">
      <c r="D2876" s="23"/>
    </row>
    <row r="2877" ht="12.75">
      <c r="D2877" s="23"/>
    </row>
    <row r="2878" ht="12.75">
      <c r="D2878" s="23"/>
    </row>
    <row r="2879" ht="12.75">
      <c r="D2879" s="23"/>
    </row>
    <row r="2880" ht="12.75">
      <c r="D2880" s="23"/>
    </row>
    <row r="2881" ht="12.75">
      <c r="D2881" s="23"/>
    </row>
    <row r="2882" ht="12.75">
      <c r="D2882" s="23"/>
    </row>
    <row r="2883" ht="12.75">
      <c r="D2883" s="23"/>
    </row>
    <row r="2884" ht="12.75">
      <c r="D2884" s="23"/>
    </row>
    <row r="2885" ht="12.75">
      <c r="D2885" s="23"/>
    </row>
    <row r="2886" ht="12.75">
      <c r="D2886" s="23"/>
    </row>
    <row r="2887" ht="12.75">
      <c r="D2887" s="23"/>
    </row>
    <row r="2888" ht="12.75">
      <c r="D2888" s="23"/>
    </row>
    <row r="2889" ht="12.75">
      <c r="D2889" s="23"/>
    </row>
    <row r="2890" ht="12.75">
      <c r="D2890" s="23"/>
    </row>
    <row r="2891" ht="12.75">
      <c r="D2891" s="23"/>
    </row>
    <row r="2892" ht="12.75">
      <c r="D2892" s="23"/>
    </row>
    <row r="2893" ht="12.75">
      <c r="D2893" s="23"/>
    </row>
    <row r="2894" ht="12.75">
      <c r="D2894" s="23"/>
    </row>
    <row r="2895" ht="12.75">
      <c r="D2895" s="23"/>
    </row>
    <row r="2896" ht="12.75">
      <c r="D2896" s="23"/>
    </row>
    <row r="2897" ht="12.75">
      <c r="D2897" s="23"/>
    </row>
    <row r="2898" ht="12.75">
      <c r="D2898" s="23"/>
    </row>
    <row r="2899" ht="12.75">
      <c r="D2899" s="23"/>
    </row>
    <row r="2900" ht="12.75">
      <c r="D2900" s="23"/>
    </row>
    <row r="2901" ht="12.75">
      <c r="D2901" s="23"/>
    </row>
    <row r="2902" ht="12.75">
      <c r="D2902" s="23"/>
    </row>
    <row r="2903" ht="12.75">
      <c r="D2903" s="23"/>
    </row>
    <row r="2904" ht="12.75">
      <c r="D2904" s="23"/>
    </row>
    <row r="2905" ht="12.75">
      <c r="D2905" s="23"/>
    </row>
    <row r="2906" ht="12.75">
      <c r="D2906" s="23"/>
    </row>
    <row r="2907" ht="12.75">
      <c r="D2907" s="23"/>
    </row>
    <row r="2908" ht="12.75">
      <c r="D2908" s="23"/>
    </row>
    <row r="2909" ht="12.75">
      <c r="D2909" s="23"/>
    </row>
    <row r="2910" ht="12.75">
      <c r="D2910" s="23"/>
    </row>
    <row r="2911" ht="12.75">
      <c r="D2911" s="23"/>
    </row>
    <row r="2912" ht="12.75">
      <c r="D2912" s="23"/>
    </row>
    <row r="2913" ht="12.75">
      <c r="D2913" s="23"/>
    </row>
    <row r="2914" ht="12.75">
      <c r="D2914" s="23"/>
    </row>
    <row r="2915" ht="12.75">
      <c r="D2915" s="23"/>
    </row>
    <row r="2916" ht="12.75">
      <c r="D2916" s="23"/>
    </row>
    <row r="2917" ht="12.75">
      <c r="D2917" s="23"/>
    </row>
    <row r="2918" ht="12.75">
      <c r="D2918" s="23"/>
    </row>
    <row r="2919" ht="12.75">
      <c r="D2919" s="23"/>
    </row>
    <row r="2920" ht="12.75">
      <c r="D2920" s="23"/>
    </row>
    <row r="2921" ht="12.75">
      <c r="D2921" s="23"/>
    </row>
    <row r="2922" ht="12.75">
      <c r="D2922" s="23"/>
    </row>
    <row r="2923" ht="12.75">
      <c r="D2923" s="23"/>
    </row>
    <row r="2924" ht="12.75">
      <c r="D2924" s="23"/>
    </row>
    <row r="2925" ht="12.75">
      <c r="D2925" s="23"/>
    </row>
    <row r="2926" ht="12.75">
      <c r="D2926" s="23"/>
    </row>
    <row r="2927" ht="12.75">
      <c r="D2927" s="23"/>
    </row>
    <row r="2928" ht="12.75">
      <c r="D2928" s="23"/>
    </row>
    <row r="2929" ht="12.75">
      <c r="D2929" s="23"/>
    </row>
    <row r="2930" ht="12.75">
      <c r="D2930" s="23"/>
    </row>
    <row r="2931" ht="12.75">
      <c r="D2931" s="23"/>
    </row>
    <row r="2932" ht="12.75">
      <c r="D2932" s="23"/>
    </row>
    <row r="2933" ht="12.75">
      <c r="D2933" s="23"/>
    </row>
    <row r="2934" ht="12.75">
      <c r="D2934" s="23"/>
    </row>
    <row r="2935" ht="12.75">
      <c r="D2935" s="23"/>
    </row>
    <row r="2936" ht="12.75">
      <c r="D2936" s="23"/>
    </row>
    <row r="2937" ht="12.75">
      <c r="D2937" s="23"/>
    </row>
    <row r="2938" ht="12.75">
      <c r="D2938" s="23"/>
    </row>
    <row r="2939" ht="12.75">
      <c r="D2939" s="23"/>
    </row>
    <row r="2940" ht="12.75">
      <c r="D2940" s="23"/>
    </row>
    <row r="2941" ht="12.75">
      <c r="D2941" s="23"/>
    </row>
    <row r="2942" ht="12.75">
      <c r="D2942" s="23"/>
    </row>
    <row r="2943" ht="12.75">
      <c r="D2943" s="23"/>
    </row>
    <row r="2944" ht="12.75">
      <c r="D2944" s="23"/>
    </row>
    <row r="2945" ht="12.75">
      <c r="D2945" s="23"/>
    </row>
    <row r="2946" ht="12.75">
      <c r="D2946" s="23"/>
    </row>
    <row r="2947" ht="12.75">
      <c r="D2947" s="23"/>
    </row>
    <row r="2948" ht="12.75">
      <c r="D2948" s="23"/>
    </row>
    <row r="2949" ht="12.75">
      <c r="D2949" s="23"/>
    </row>
    <row r="2950" ht="12.75">
      <c r="D2950" s="23"/>
    </row>
    <row r="2951" ht="12.75">
      <c r="D2951" s="23"/>
    </row>
    <row r="2952" ht="12.75">
      <c r="D2952" s="23"/>
    </row>
    <row r="2953" ht="12.75">
      <c r="D2953" s="23"/>
    </row>
    <row r="2954" ht="12.75">
      <c r="D2954" s="23"/>
    </row>
    <row r="2955" ht="12.75">
      <c r="D2955" s="23"/>
    </row>
    <row r="2956" ht="12.75">
      <c r="D2956" s="23"/>
    </row>
    <row r="2957" ht="12.75">
      <c r="D2957" s="23"/>
    </row>
    <row r="2958" ht="12.75">
      <c r="D2958" s="23"/>
    </row>
    <row r="2959" ht="12.75">
      <c r="D2959" s="23"/>
    </row>
    <row r="2960" ht="12.75">
      <c r="D2960" s="23"/>
    </row>
    <row r="2961" ht="12.75">
      <c r="D2961" s="23"/>
    </row>
    <row r="2962" ht="12.75">
      <c r="D2962" s="23"/>
    </row>
    <row r="2963" ht="12.75">
      <c r="D2963" s="23"/>
    </row>
    <row r="2964" ht="12.75">
      <c r="D2964" s="23"/>
    </row>
    <row r="2965" ht="12.75">
      <c r="D2965" s="23"/>
    </row>
    <row r="2966" ht="12.75">
      <c r="D2966" s="23"/>
    </row>
    <row r="2967" ht="12.75">
      <c r="D2967" s="23"/>
    </row>
    <row r="2968" ht="12.75">
      <c r="D2968" s="23"/>
    </row>
    <row r="2969" ht="12.75">
      <c r="D2969" s="23"/>
    </row>
    <row r="2970" ht="12.75">
      <c r="D2970" s="23"/>
    </row>
    <row r="2971" ht="12.75">
      <c r="D2971" s="23"/>
    </row>
    <row r="2972" ht="12.75">
      <c r="D2972" s="23"/>
    </row>
    <row r="2973" ht="12.75">
      <c r="D2973" s="23"/>
    </row>
    <row r="2974" ht="12.75">
      <c r="D2974" s="23"/>
    </row>
    <row r="2975" ht="12.75">
      <c r="D2975" s="23"/>
    </row>
    <row r="2976" ht="12.75">
      <c r="D2976" s="23"/>
    </row>
    <row r="2977" ht="12.75">
      <c r="D2977" s="23"/>
    </row>
    <row r="2978" ht="12.75">
      <c r="D2978" s="23"/>
    </row>
    <row r="2979" ht="12.75">
      <c r="D2979" s="23"/>
    </row>
    <row r="2980" ht="12.75">
      <c r="D2980" s="23"/>
    </row>
    <row r="2981" ht="12.75">
      <c r="D2981" s="23"/>
    </row>
    <row r="2982" ht="12.75">
      <c r="D2982" s="23"/>
    </row>
    <row r="2983" ht="12.75">
      <c r="D2983" s="23"/>
    </row>
    <row r="2984" ht="12.75">
      <c r="D2984" s="23"/>
    </row>
    <row r="2985" ht="12.75">
      <c r="D2985" s="23"/>
    </row>
    <row r="2986" ht="12.75">
      <c r="D2986" s="23"/>
    </row>
    <row r="2987" ht="12.75">
      <c r="D2987" s="23"/>
    </row>
    <row r="2988" ht="12.75">
      <c r="D2988" s="23"/>
    </row>
    <row r="2989" ht="12.75">
      <c r="D2989" s="23"/>
    </row>
    <row r="2990" ht="12.75">
      <c r="D2990" s="23"/>
    </row>
    <row r="2991" ht="12.75">
      <c r="D2991" s="23"/>
    </row>
    <row r="2992" ht="12.75">
      <c r="D2992" s="23"/>
    </row>
    <row r="2993" ht="12.75">
      <c r="D2993" s="23"/>
    </row>
    <row r="2994" ht="12.75">
      <c r="D2994" s="23"/>
    </row>
    <row r="2995" ht="12.75">
      <c r="D2995" s="23"/>
    </row>
    <row r="2996" ht="12.75">
      <c r="D2996" s="23"/>
    </row>
    <row r="2997" ht="12.75">
      <c r="D2997" s="23"/>
    </row>
    <row r="2998" ht="12.75">
      <c r="D2998" s="23"/>
    </row>
    <row r="2999" ht="12.75">
      <c r="D2999" s="23"/>
    </row>
    <row r="3000" ht="12.75">
      <c r="D3000" s="23"/>
    </row>
    <row r="3001" ht="12.75">
      <c r="D3001" s="23"/>
    </row>
    <row r="3002" ht="12.75">
      <c r="D3002" s="23"/>
    </row>
    <row r="3003" ht="12.75">
      <c r="D3003" s="23"/>
    </row>
    <row r="3004" ht="12.75">
      <c r="D3004" s="23"/>
    </row>
    <row r="3005" ht="12.75">
      <c r="D3005" s="23"/>
    </row>
    <row r="3006" ht="12.75">
      <c r="D3006" s="23"/>
    </row>
    <row r="3007" ht="12.75">
      <c r="D3007" s="23"/>
    </row>
    <row r="3008" ht="12.75">
      <c r="D3008" s="23"/>
    </row>
    <row r="3009" ht="12.75">
      <c r="D3009" s="23"/>
    </row>
    <row r="3010" ht="12.75">
      <c r="D3010" s="23"/>
    </row>
    <row r="3011" ht="12.75">
      <c r="D3011" s="23"/>
    </row>
    <row r="3012" ht="12.75">
      <c r="D3012" s="23"/>
    </row>
    <row r="3013" ht="12.75">
      <c r="D3013" s="23"/>
    </row>
    <row r="3014" ht="12.75">
      <c r="D3014" s="23"/>
    </row>
    <row r="3015" ht="12.75">
      <c r="D3015" s="23"/>
    </row>
    <row r="3016" ht="12.75">
      <c r="D3016" s="23"/>
    </row>
    <row r="3017" ht="12.75">
      <c r="D3017" s="23"/>
    </row>
    <row r="3018" ht="12.75">
      <c r="D3018" s="23"/>
    </row>
    <row r="3019" ht="12.75">
      <c r="D3019" s="23"/>
    </row>
    <row r="3020" ht="12.75">
      <c r="D3020" s="23"/>
    </row>
    <row r="3021" ht="12.75">
      <c r="D3021" s="23"/>
    </row>
    <row r="3022" ht="12.75">
      <c r="D3022" s="23"/>
    </row>
    <row r="3023" ht="12.75">
      <c r="D3023" s="23"/>
    </row>
    <row r="3024" ht="12.75">
      <c r="D3024" s="23"/>
    </row>
    <row r="3025" ht="12.75">
      <c r="D3025" s="23"/>
    </row>
    <row r="3026" ht="12.75">
      <c r="D3026" s="23"/>
    </row>
    <row r="3027" ht="12.75">
      <c r="D3027" s="23"/>
    </row>
    <row r="3028" ht="12.75">
      <c r="D3028" s="23"/>
    </row>
    <row r="3029" ht="12.75">
      <c r="D3029" s="23"/>
    </row>
    <row r="3030" ht="12.75">
      <c r="D3030" s="23"/>
    </row>
    <row r="3031" ht="12.75">
      <c r="D3031" s="23"/>
    </row>
    <row r="3032" ht="12.75">
      <c r="D3032" s="23"/>
    </row>
    <row r="3033" ht="12.75">
      <c r="D3033" s="23"/>
    </row>
    <row r="3034" ht="12.75">
      <c r="D3034" s="23"/>
    </row>
    <row r="3035" ht="12.75">
      <c r="D3035" s="23"/>
    </row>
    <row r="3036" ht="12.75">
      <c r="D3036" s="23"/>
    </row>
    <row r="3037" ht="12.75">
      <c r="D3037" s="23"/>
    </row>
    <row r="3038" ht="12.75">
      <c r="D3038" s="23"/>
    </row>
    <row r="3039" ht="12.75">
      <c r="D3039" s="23"/>
    </row>
    <row r="3040" ht="12.75">
      <c r="D3040" s="23"/>
    </row>
    <row r="3041" ht="12.75">
      <c r="D3041" s="23"/>
    </row>
    <row r="3042" ht="12.75">
      <c r="D3042" s="23"/>
    </row>
    <row r="3043" ht="12.75">
      <c r="D3043" s="23"/>
    </row>
    <row r="3044" ht="12.75">
      <c r="D3044" s="23"/>
    </row>
    <row r="3045" ht="12.75">
      <c r="D3045" s="23"/>
    </row>
    <row r="3046" ht="12.75">
      <c r="D3046" s="23"/>
    </row>
    <row r="3047" ht="12.75">
      <c r="D3047" s="23"/>
    </row>
    <row r="3048" ht="12.75">
      <c r="D3048" s="23"/>
    </row>
    <row r="3049" ht="12.75">
      <c r="D3049" s="23"/>
    </row>
    <row r="3050" ht="12.75">
      <c r="D3050" s="23"/>
    </row>
    <row r="3051" ht="12.75">
      <c r="D3051" s="23"/>
    </row>
    <row r="3052" ht="12.75">
      <c r="D3052" s="23"/>
    </row>
    <row r="3053" ht="12.75">
      <c r="D3053" s="23"/>
    </row>
    <row r="3054" ht="12.75">
      <c r="D3054" s="23"/>
    </row>
    <row r="3055" ht="12.75">
      <c r="D3055" s="23"/>
    </row>
    <row r="3056" ht="12.75">
      <c r="D3056" s="23"/>
    </row>
    <row r="3057" ht="12.75">
      <c r="D3057" s="23"/>
    </row>
    <row r="3058" ht="12.75">
      <c r="D3058" s="23"/>
    </row>
    <row r="3059" ht="12.75">
      <c r="D3059" s="23"/>
    </row>
    <row r="3060" ht="12.75">
      <c r="D3060" s="23"/>
    </row>
    <row r="3061" ht="12.75">
      <c r="D3061" s="23"/>
    </row>
    <row r="3062" ht="12.75">
      <c r="D3062" s="23"/>
    </row>
    <row r="3063" ht="12.75">
      <c r="D3063" s="23"/>
    </row>
    <row r="3064" ht="12.75">
      <c r="D3064" s="23"/>
    </row>
    <row r="3065" ht="12.75">
      <c r="D3065" s="23"/>
    </row>
    <row r="3066" ht="12.75">
      <c r="D3066" s="23"/>
    </row>
    <row r="3067" ht="12.75">
      <c r="D3067" s="23"/>
    </row>
    <row r="3068" ht="12.75">
      <c r="D3068" s="23"/>
    </row>
    <row r="3069" ht="12.75">
      <c r="D3069" s="23"/>
    </row>
    <row r="3070" ht="12.75">
      <c r="D3070" s="23"/>
    </row>
    <row r="3071" ht="12.75">
      <c r="D3071" s="23"/>
    </row>
    <row r="3072" ht="12.75">
      <c r="D3072" s="23"/>
    </row>
    <row r="3073" ht="12.75">
      <c r="D3073" s="23"/>
    </row>
    <row r="3074" ht="12.75">
      <c r="D3074" s="23"/>
    </row>
    <row r="3075" ht="12.75">
      <c r="D3075" s="23"/>
    </row>
    <row r="3076" ht="12.75">
      <c r="D3076" s="23"/>
    </row>
    <row r="3077" ht="12.75">
      <c r="D3077" s="23"/>
    </row>
    <row r="3078" ht="12.75">
      <c r="D3078" s="23"/>
    </row>
    <row r="3079" ht="12.75">
      <c r="D3079" s="23"/>
    </row>
    <row r="3080" ht="12.75">
      <c r="D3080" s="23"/>
    </row>
    <row r="3081" ht="12.75">
      <c r="D3081" s="23"/>
    </row>
    <row r="3082" ht="12.75">
      <c r="D3082" s="23"/>
    </row>
    <row r="3083" ht="12.75">
      <c r="D3083" s="23"/>
    </row>
    <row r="3084" ht="12.75">
      <c r="D3084" s="23"/>
    </row>
    <row r="3085" ht="12.75">
      <c r="D3085" s="23"/>
    </row>
    <row r="3086" ht="12.75">
      <c r="D3086" s="23"/>
    </row>
    <row r="3087" ht="12.75">
      <c r="D3087" s="23"/>
    </row>
    <row r="3088" ht="12.75">
      <c r="D3088" s="23"/>
    </row>
    <row r="3089" ht="12.75">
      <c r="D3089" s="23"/>
    </row>
    <row r="3090" ht="12.75">
      <c r="D3090" s="23"/>
    </row>
    <row r="3091" ht="12.75">
      <c r="D3091" s="23"/>
    </row>
    <row r="3092" ht="12.75">
      <c r="D3092" s="23"/>
    </row>
    <row r="3093" ht="12.75">
      <c r="D3093" s="23"/>
    </row>
    <row r="3094" ht="12.75">
      <c r="D3094" s="23"/>
    </row>
    <row r="3095" ht="12.75">
      <c r="D3095" s="23"/>
    </row>
    <row r="3096" ht="12.75">
      <c r="D3096" s="23"/>
    </row>
    <row r="3097" ht="12.75">
      <c r="D3097" s="23"/>
    </row>
    <row r="3098" ht="12.75">
      <c r="D3098" s="23"/>
    </row>
    <row r="3099" ht="12.75">
      <c r="D3099" s="23"/>
    </row>
    <row r="3100" ht="12.75">
      <c r="D3100" s="23"/>
    </row>
    <row r="3101" ht="12.75">
      <c r="D3101" s="23"/>
    </row>
    <row r="3102" ht="12.75">
      <c r="D3102" s="23"/>
    </row>
    <row r="3103" ht="12.75">
      <c r="D3103" s="23"/>
    </row>
    <row r="3104" ht="12.75">
      <c r="D3104" s="23"/>
    </row>
    <row r="3105" ht="12.75">
      <c r="D3105" s="23"/>
    </row>
    <row r="3106" ht="12.75">
      <c r="D3106" s="23"/>
    </row>
    <row r="3107" ht="12.75">
      <c r="D3107" s="23"/>
    </row>
    <row r="3108" ht="12.75">
      <c r="D3108" s="23"/>
    </row>
    <row r="3109" ht="12.75">
      <c r="D3109" s="23"/>
    </row>
    <row r="3110" ht="12.75">
      <c r="D3110" s="23"/>
    </row>
    <row r="3111" ht="12.75">
      <c r="D3111" s="23"/>
    </row>
    <row r="3112" ht="12.75">
      <c r="D3112" s="23"/>
    </row>
    <row r="3113" ht="12.75">
      <c r="D3113" s="23"/>
    </row>
    <row r="3114" ht="12.75">
      <c r="D3114" s="23"/>
    </row>
    <row r="3115" ht="12.75">
      <c r="D3115" s="23"/>
    </row>
    <row r="3116" ht="12.75">
      <c r="D3116" s="23"/>
    </row>
    <row r="3117" ht="12.75">
      <c r="D3117" s="23"/>
    </row>
    <row r="3118" ht="12.75">
      <c r="D3118" s="23"/>
    </row>
    <row r="3119" ht="12.75">
      <c r="D3119" s="23"/>
    </row>
    <row r="3120" ht="12.75">
      <c r="D3120" s="23"/>
    </row>
    <row r="3121" ht="12.75">
      <c r="D3121" s="23"/>
    </row>
    <row r="3122" ht="12.75">
      <c r="D3122" s="23"/>
    </row>
    <row r="3123" ht="12.75">
      <c r="D3123" s="23"/>
    </row>
    <row r="3124" ht="12.75">
      <c r="D3124" s="23"/>
    </row>
    <row r="3125" ht="12.75">
      <c r="D3125" s="23"/>
    </row>
    <row r="3126" ht="12.75">
      <c r="D3126" s="23"/>
    </row>
    <row r="3127" ht="12.75">
      <c r="D3127" s="23"/>
    </row>
    <row r="3128" ht="12.75">
      <c r="D3128" s="23"/>
    </row>
    <row r="3129" ht="12.75">
      <c r="D3129" s="23"/>
    </row>
    <row r="3130" ht="12.75">
      <c r="D3130" s="23"/>
    </row>
    <row r="3131" ht="12.75">
      <c r="D3131" s="23"/>
    </row>
    <row r="3132" ht="12.75">
      <c r="D3132" s="23"/>
    </row>
    <row r="3133" ht="12.75">
      <c r="D3133" s="23"/>
    </row>
    <row r="3134" ht="12.75">
      <c r="D3134" s="23"/>
    </row>
    <row r="3135" ht="12.75">
      <c r="D3135" s="23"/>
    </row>
    <row r="3136" ht="12.75">
      <c r="D3136" s="23"/>
    </row>
    <row r="3137" ht="12.75">
      <c r="D3137" s="23"/>
    </row>
    <row r="3138" ht="12.75">
      <c r="D3138" s="23"/>
    </row>
    <row r="3139" ht="12.75">
      <c r="D3139" s="23"/>
    </row>
    <row r="3140" ht="12.75">
      <c r="D3140" s="23"/>
    </row>
    <row r="3141" ht="12.75">
      <c r="D3141" s="23"/>
    </row>
    <row r="3142" ht="12.75">
      <c r="D3142" s="23"/>
    </row>
    <row r="3143" ht="12.75">
      <c r="D3143" s="23"/>
    </row>
    <row r="3144" ht="12.75">
      <c r="D3144" s="23"/>
    </row>
    <row r="3145" ht="12.75">
      <c r="D3145" s="23"/>
    </row>
    <row r="3146" ht="12.75">
      <c r="D3146" s="23"/>
    </row>
    <row r="3147" ht="12.75">
      <c r="D3147" s="23"/>
    </row>
    <row r="3148" ht="12.75">
      <c r="D3148" s="23"/>
    </row>
    <row r="3149" ht="12.75">
      <c r="D3149" s="23"/>
    </row>
    <row r="3150" ht="12.75">
      <c r="D3150" s="23"/>
    </row>
    <row r="3151" ht="12.75">
      <c r="D3151" s="23"/>
    </row>
    <row r="3152" ht="12.75">
      <c r="D3152" s="23"/>
    </row>
    <row r="3153" ht="12.75">
      <c r="D3153" s="23"/>
    </row>
    <row r="3154" ht="12.75">
      <c r="D3154" s="23"/>
    </row>
    <row r="3155" ht="12.75">
      <c r="D3155" s="23"/>
    </row>
    <row r="3156" ht="12.75">
      <c r="D3156" s="23"/>
    </row>
    <row r="3157" ht="12.75">
      <c r="D3157" s="23"/>
    </row>
    <row r="3158" ht="12.75">
      <c r="D3158" s="23"/>
    </row>
    <row r="3159" ht="12.75">
      <c r="D3159" s="23"/>
    </row>
    <row r="3160" ht="12.75">
      <c r="D3160" s="23"/>
    </row>
    <row r="3161" ht="12.75">
      <c r="D3161" s="23"/>
    </row>
    <row r="3162" ht="12.75">
      <c r="D3162" s="23"/>
    </row>
    <row r="3163" ht="12.75">
      <c r="D3163" s="23"/>
    </row>
    <row r="3164" ht="12.75">
      <c r="D3164" s="23"/>
    </row>
    <row r="3165" ht="12.75">
      <c r="D3165" s="23"/>
    </row>
    <row r="3166" ht="12.75">
      <c r="D3166" s="23"/>
    </row>
    <row r="3167" ht="12.75">
      <c r="D3167" s="23"/>
    </row>
    <row r="3168" ht="12.75">
      <c r="D3168" s="23"/>
    </row>
    <row r="3169" ht="12.75">
      <c r="D3169" s="23"/>
    </row>
    <row r="3170" ht="12.75">
      <c r="D3170" s="23"/>
    </row>
    <row r="3171" ht="12.75">
      <c r="D3171" s="23"/>
    </row>
    <row r="3172" ht="12.75">
      <c r="D3172" s="23"/>
    </row>
    <row r="3173" ht="12.75">
      <c r="D3173" s="23"/>
    </row>
    <row r="3174" ht="12.75">
      <c r="D3174" s="23"/>
    </row>
    <row r="3175" ht="12.75">
      <c r="D3175" s="23"/>
    </row>
    <row r="3176" ht="12.75">
      <c r="D3176" s="23"/>
    </row>
    <row r="3177" ht="12.75">
      <c r="D3177" s="23"/>
    </row>
    <row r="3178" ht="12.75">
      <c r="D3178" s="23"/>
    </row>
    <row r="3179" ht="12.75">
      <c r="D3179" s="23"/>
    </row>
    <row r="3180" ht="12.75">
      <c r="D3180" s="23"/>
    </row>
    <row r="3181" ht="12.75">
      <c r="D3181" s="23"/>
    </row>
    <row r="3182" ht="12.75">
      <c r="D3182" s="23"/>
    </row>
    <row r="3183" ht="12.75">
      <c r="D3183" s="23"/>
    </row>
    <row r="3184" ht="12.75">
      <c r="D3184" s="23"/>
    </row>
    <row r="3185" ht="12.75">
      <c r="D3185" s="23"/>
    </row>
    <row r="3186" ht="12.75">
      <c r="D3186" s="23"/>
    </row>
    <row r="3187" ht="12.75">
      <c r="D3187" s="23"/>
    </row>
    <row r="3188" ht="12.75">
      <c r="D3188" s="23"/>
    </row>
    <row r="3189" ht="12.75">
      <c r="D3189" s="23"/>
    </row>
    <row r="3190" ht="12.75">
      <c r="D3190" s="23"/>
    </row>
    <row r="3191" ht="12.75">
      <c r="D3191" s="23"/>
    </row>
    <row r="3192" ht="12.75">
      <c r="D3192" s="23"/>
    </row>
    <row r="3193" ht="12.75">
      <c r="D3193" s="23"/>
    </row>
    <row r="3194" ht="12.75">
      <c r="D3194" s="23"/>
    </row>
    <row r="3195" ht="12.75">
      <c r="D3195" s="23"/>
    </row>
    <row r="3196" ht="12.75">
      <c r="D3196" s="23"/>
    </row>
    <row r="3197" ht="12.75">
      <c r="D3197" s="23"/>
    </row>
    <row r="3198" ht="12.75">
      <c r="D3198" s="23"/>
    </row>
    <row r="3199" ht="12.75">
      <c r="D3199" s="23"/>
    </row>
    <row r="3200" ht="12.75">
      <c r="D3200" s="23"/>
    </row>
    <row r="3201" ht="12.75">
      <c r="D3201" s="23"/>
    </row>
    <row r="3202" ht="12.75">
      <c r="D3202" s="23"/>
    </row>
    <row r="3203" ht="12.75">
      <c r="D3203" s="23"/>
    </row>
    <row r="3204" ht="12.75">
      <c r="D3204" s="23"/>
    </row>
    <row r="3205" ht="12.75">
      <c r="D3205" s="23"/>
    </row>
    <row r="3206" ht="12.75">
      <c r="D3206" s="23"/>
    </row>
    <row r="3207" ht="12.75">
      <c r="D3207" s="23"/>
    </row>
    <row r="3208" ht="12.75">
      <c r="D3208" s="23"/>
    </row>
    <row r="3209" ht="12.75">
      <c r="D3209" s="23"/>
    </row>
    <row r="3210" ht="12.75">
      <c r="D3210" s="23"/>
    </row>
    <row r="3211" ht="12.75">
      <c r="D3211" s="23"/>
    </row>
    <row r="3212" ht="12.75">
      <c r="D3212" s="23"/>
    </row>
    <row r="3213" ht="12.75">
      <c r="D3213" s="23"/>
    </row>
    <row r="3214" ht="12.75">
      <c r="D3214" s="23"/>
    </row>
    <row r="3215" ht="12.75">
      <c r="D3215" s="23"/>
    </row>
    <row r="3216" ht="12.75">
      <c r="D3216" s="23"/>
    </row>
    <row r="3217" ht="12.75">
      <c r="D3217" s="23"/>
    </row>
    <row r="3218" ht="12.75">
      <c r="D3218" s="23"/>
    </row>
    <row r="3219" ht="12.75">
      <c r="D3219" s="23"/>
    </row>
    <row r="3220" ht="12.75">
      <c r="D3220" s="23"/>
    </row>
    <row r="3221" ht="12.75">
      <c r="D3221" s="23"/>
    </row>
    <row r="3222" ht="12.75">
      <c r="D3222" s="23"/>
    </row>
    <row r="3223" ht="12.75">
      <c r="D3223" s="23"/>
    </row>
    <row r="3224" ht="12.75">
      <c r="D3224" s="23"/>
    </row>
    <row r="3225" ht="12.75">
      <c r="D3225" s="23"/>
    </row>
    <row r="3226" ht="12.75">
      <c r="D3226" s="23"/>
    </row>
    <row r="3227" ht="12.75">
      <c r="D3227" s="23"/>
    </row>
    <row r="3228" ht="12.75">
      <c r="D3228" s="23"/>
    </row>
    <row r="3229" ht="12.75">
      <c r="D3229" s="23"/>
    </row>
    <row r="3230" ht="12.75">
      <c r="D3230" s="23"/>
    </row>
    <row r="3231" ht="12.75">
      <c r="D3231" s="23"/>
    </row>
    <row r="3232" ht="12.75">
      <c r="D3232" s="23"/>
    </row>
    <row r="3233" ht="12.75">
      <c r="D3233" s="23"/>
    </row>
    <row r="3234" ht="12.75">
      <c r="D3234" s="23"/>
    </row>
    <row r="3235" ht="12.75">
      <c r="D3235" s="23"/>
    </row>
    <row r="3236" ht="12.75">
      <c r="D3236" s="23"/>
    </row>
    <row r="3237" ht="12.75">
      <c r="D3237" s="23"/>
    </row>
    <row r="3238" ht="12.75">
      <c r="D3238" s="23"/>
    </row>
    <row r="3239" ht="12.75">
      <c r="D3239" s="23"/>
    </row>
    <row r="3240" ht="12.75">
      <c r="D3240" s="23"/>
    </row>
    <row r="3241" ht="12.75">
      <c r="D3241" s="23"/>
    </row>
    <row r="3242" ht="12.75">
      <c r="D3242" s="23"/>
    </row>
    <row r="3243" ht="12.75">
      <c r="D3243" s="23"/>
    </row>
    <row r="3244" ht="12.75">
      <c r="D3244" s="23"/>
    </row>
    <row r="3245" ht="12.75">
      <c r="D3245" s="23"/>
    </row>
    <row r="3246" ht="12.75">
      <c r="D3246" s="23"/>
    </row>
    <row r="3247" ht="12.75">
      <c r="D3247" s="23"/>
    </row>
    <row r="3248" ht="12.75">
      <c r="D3248" s="23"/>
    </row>
    <row r="3249" ht="12.75">
      <c r="D3249" s="23"/>
    </row>
    <row r="3250" ht="12.75">
      <c r="D3250" s="23"/>
    </row>
    <row r="3251" ht="12.75">
      <c r="D3251" s="23"/>
    </row>
    <row r="3252" ht="12.75">
      <c r="D3252" s="23"/>
    </row>
    <row r="3253" ht="12.75">
      <c r="D3253" s="23"/>
    </row>
    <row r="3254" ht="12.75">
      <c r="D3254" s="23"/>
    </row>
    <row r="3255" ht="12.75">
      <c r="D3255" s="23"/>
    </row>
    <row r="3256" ht="12.75">
      <c r="D3256" s="23"/>
    </row>
    <row r="3257" ht="12.75">
      <c r="D3257" s="23"/>
    </row>
    <row r="3258" ht="12.75">
      <c r="D3258" s="23"/>
    </row>
    <row r="3259" ht="12.75">
      <c r="D3259" s="23"/>
    </row>
    <row r="3260" ht="12.75">
      <c r="D3260" s="23"/>
    </row>
    <row r="3261" ht="12.75">
      <c r="D3261" s="23"/>
    </row>
    <row r="3262" ht="12.75">
      <c r="D3262" s="23"/>
    </row>
    <row r="3263" ht="12.75">
      <c r="D3263" s="23"/>
    </row>
    <row r="3264" ht="12.75">
      <c r="D3264" s="23"/>
    </row>
    <row r="3265" ht="12.75">
      <c r="D3265" s="23"/>
    </row>
    <row r="3266" ht="12.75">
      <c r="D3266" s="23"/>
    </row>
    <row r="3267" ht="12.75">
      <c r="D3267" s="23"/>
    </row>
    <row r="3268" ht="12.75">
      <c r="D3268" s="23"/>
    </row>
    <row r="3269" ht="12.75">
      <c r="D3269" s="23"/>
    </row>
    <row r="3270" ht="12.75">
      <c r="D3270" s="23"/>
    </row>
    <row r="3271" ht="12.75">
      <c r="D3271" s="23"/>
    </row>
    <row r="3272" ht="12.75">
      <c r="D3272" s="23"/>
    </row>
    <row r="3273" ht="12.75">
      <c r="D3273" s="23"/>
    </row>
    <row r="3274" ht="12.75">
      <c r="D3274" s="23"/>
    </row>
    <row r="3275" ht="12.75">
      <c r="D3275" s="23"/>
    </row>
    <row r="3276" ht="12.75">
      <c r="D3276" s="23"/>
    </row>
    <row r="3277" ht="12.75">
      <c r="D3277" s="23"/>
    </row>
    <row r="3278" ht="12.75">
      <c r="D3278" s="23"/>
    </row>
    <row r="3279" ht="12.75">
      <c r="D3279" s="23"/>
    </row>
    <row r="3280" ht="12.75">
      <c r="D3280" s="23"/>
    </row>
    <row r="3281" ht="12.75">
      <c r="D3281" s="23"/>
    </row>
    <row r="3282" ht="12.75">
      <c r="D3282" s="23"/>
    </row>
    <row r="3283" ht="12.75">
      <c r="D3283" s="23"/>
    </row>
    <row r="3284" ht="12.75">
      <c r="D3284" s="23"/>
    </row>
    <row r="3285" ht="12.75">
      <c r="D3285" s="23"/>
    </row>
    <row r="3286" ht="12.75">
      <c r="D3286" s="23"/>
    </row>
    <row r="3287" ht="12.75">
      <c r="D3287" s="23"/>
    </row>
    <row r="3288" ht="12.75">
      <c r="D3288" s="23"/>
    </row>
    <row r="3289" ht="12.75">
      <c r="D3289" s="23"/>
    </row>
    <row r="3290" ht="12.75">
      <c r="D3290" s="23"/>
    </row>
    <row r="3291" ht="12.75">
      <c r="D3291" s="23"/>
    </row>
    <row r="3292" ht="12.75">
      <c r="D3292" s="23"/>
    </row>
    <row r="3293" ht="12.75">
      <c r="D3293" s="23"/>
    </row>
    <row r="3294" ht="12.75">
      <c r="D3294" s="23"/>
    </row>
    <row r="3295" ht="12.75">
      <c r="D3295" s="23"/>
    </row>
    <row r="3296" ht="12.75">
      <c r="D3296" s="23"/>
    </row>
    <row r="3297" ht="12.75">
      <c r="D3297" s="23"/>
    </row>
    <row r="3298" ht="12.75">
      <c r="D3298" s="23"/>
    </row>
    <row r="3299" ht="12.75">
      <c r="D3299" s="23"/>
    </row>
    <row r="3300" ht="12.75">
      <c r="D3300" s="23"/>
    </row>
    <row r="3301" ht="12.75">
      <c r="D3301" s="23"/>
    </row>
    <row r="3302" ht="12.75">
      <c r="D3302" s="23"/>
    </row>
    <row r="3303" ht="12.75">
      <c r="D3303" s="23"/>
    </row>
    <row r="3304" ht="12.75">
      <c r="D3304" s="23"/>
    </row>
    <row r="3305" ht="12.75">
      <c r="D3305" s="23"/>
    </row>
    <row r="3306" ht="12.75">
      <c r="D3306" s="23"/>
    </row>
    <row r="3307" ht="12.75">
      <c r="D3307" s="23"/>
    </row>
    <row r="3308" ht="12.75">
      <c r="D3308" s="23"/>
    </row>
    <row r="3309" ht="12.75">
      <c r="D3309" s="23"/>
    </row>
    <row r="3310" ht="12.75">
      <c r="D3310" s="23"/>
    </row>
    <row r="3311" ht="12.75">
      <c r="D3311" s="23"/>
    </row>
    <row r="3312" ht="12.75">
      <c r="D3312" s="23"/>
    </row>
    <row r="3313" ht="12.75">
      <c r="D3313" s="23"/>
    </row>
    <row r="3314" ht="12.75">
      <c r="D3314" s="23"/>
    </row>
    <row r="3315" ht="12.75">
      <c r="D3315" s="23"/>
    </row>
    <row r="3316" ht="12.75">
      <c r="D3316" s="23"/>
    </row>
    <row r="3317" ht="12.75">
      <c r="D3317" s="23"/>
    </row>
    <row r="3318" ht="12.75">
      <c r="D3318" s="23"/>
    </row>
    <row r="3319" ht="12.75">
      <c r="D3319" s="23"/>
    </row>
    <row r="3320" ht="12.75">
      <c r="D3320" s="23"/>
    </row>
    <row r="3321" ht="12.75">
      <c r="D3321" s="23"/>
    </row>
    <row r="3322" ht="12.75">
      <c r="D3322" s="23"/>
    </row>
    <row r="3323" ht="12.75">
      <c r="D3323" s="23"/>
    </row>
    <row r="3324" ht="12.75">
      <c r="D3324" s="23"/>
    </row>
    <row r="3325" ht="12.75">
      <c r="D3325" s="23"/>
    </row>
    <row r="3326" ht="12.75">
      <c r="D3326" s="23"/>
    </row>
    <row r="3327" ht="12.75">
      <c r="D3327" s="23"/>
    </row>
    <row r="3328" ht="12.75">
      <c r="D3328" s="23"/>
    </row>
    <row r="3329" ht="12.75">
      <c r="D3329" s="23"/>
    </row>
    <row r="3330" ht="12.75">
      <c r="D3330" s="23"/>
    </row>
    <row r="3331" ht="12.75">
      <c r="D3331" s="23"/>
    </row>
    <row r="3332" ht="12.75">
      <c r="D3332" s="23"/>
    </row>
    <row r="3333" ht="12.75">
      <c r="D3333" s="23"/>
    </row>
    <row r="3334" ht="12.75">
      <c r="D3334" s="23"/>
    </row>
    <row r="3335" ht="12.75">
      <c r="D3335" s="23"/>
    </row>
    <row r="3336" ht="12.75">
      <c r="D3336" s="23"/>
    </row>
    <row r="3337" ht="12.75">
      <c r="D3337" s="23"/>
    </row>
    <row r="3338" ht="12.75">
      <c r="D3338" s="23"/>
    </row>
    <row r="3339" ht="12.75">
      <c r="D3339" s="23"/>
    </row>
    <row r="3340" ht="12.75">
      <c r="D3340" s="23"/>
    </row>
    <row r="3341" ht="12.75">
      <c r="D3341" s="23"/>
    </row>
    <row r="3342" ht="12.75">
      <c r="D3342" s="23"/>
    </row>
    <row r="3343" ht="12.75">
      <c r="D3343" s="23"/>
    </row>
    <row r="3344" ht="12.75">
      <c r="D3344" s="23"/>
    </row>
    <row r="3345" ht="12.75">
      <c r="D3345" s="23"/>
    </row>
    <row r="3346" ht="12.75">
      <c r="D3346" s="23"/>
    </row>
    <row r="3347" ht="12.75">
      <c r="D3347" s="23"/>
    </row>
    <row r="3348" ht="12.75">
      <c r="D3348" s="23"/>
    </row>
    <row r="3349" ht="12.75">
      <c r="D3349" s="23"/>
    </row>
    <row r="3350" ht="12.75">
      <c r="D3350" s="23"/>
    </row>
    <row r="3351" ht="12.75">
      <c r="D3351" s="23"/>
    </row>
    <row r="3352" ht="12.75">
      <c r="D3352" s="23"/>
    </row>
    <row r="3353" ht="12.75">
      <c r="D3353" s="23"/>
    </row>
    <row r="3354" ht="12.75">
      <c r="D3354" s="23"/>
    </row>
    <row r="3355" ht="12.75">
      <c r="D3355" s="23"/>
    </row>
    <row r="3356" ht="12.75">
      <c r="D3356" s="23"/>
    </row>
    <row r="3357" ht="12.75">
      <c r="D3357" s="23"/>
    </row>
    <row r="3358" ht="12.75">
      <c r="D3358" s="23"/>
    </row>
    <row r="3359" ht="12.75">
      <c r="D3359" s="23"/>
    </row>
    <row r="3360" ht="12.75">
      <c r="D3360" s="23"/>
    </row>
    <row r="3361" ht="12.75">
      <c r="D3361" s="23"/>
    </row>
    <row r="3362" ht="12.75">
      <c r="D3362" s="23"/>
    </row>
    <row r="3363" ht="12.75">
      <c r="D3363" s="23"/>
    </row>
    <row r="3364" ht="12.75">
      <c r="D3364" s="23"/>
    </row>
    <row r="3365" ht="12.75">
      <c r="D3365" s="23"/>
    </row>
    <row r="3366" ht="12.75">
      <c r="D3366" s="23"/>
    </row>
    <row r="3367" ht="12.75">
      <c r="D3367" s="23"/>
    </row>
    <row r="3368" ht="12.75">
      <c r="D3368" s="23"/>
    </row>
    <row r="3369" ht="12.75">
      <c r="D3369" s="23"/>
    </row>
    <row r="3370" ht="12.75">
      <c r="D3370" s="23"/>
    </row>
    <row r="3371" ht="12.75">
      <c r="D3371" s="23"/>
    </row>
    <row r="3372" ht="12.75">
      <c r="D3372" s="23"/>
    </row>
    <row r="3373" ht="12.75">
      <c r="D3373" s="23"/>
    </row>
    <row r="3374" ht="12.75">
      <c r="D3374" s="23"/>
    </row>
    <row r="3375" ht="12.75">
      <c r="D3375" s="23"/>
    </row>
    <row r="3376" ht="12.75">
      <c r="D3376" s="23"/>
    </row>
    <row r="3377" ht="12.75">
      <c r="D3377" s="23"/>
    </row>
    <row r="3378" ht="12.75">
      <c r="D3378" s="23"/>
    </row>
    <row r="3379" ht="12.75">
      <c r="D3379" s="23"/>
    </row>
    <row r="3380" ht="12.75">
      <c r="D3380" s="23"/>
    </row>
    <row r="3381" ht="12.75">
      <c r="D3381" s="23"/>
    </row>
    <row r="3382" ht="12.75">
      <c r="D3382" s="23"/>
    </row>
    <row r="3383" ht="12.75">
      <c r="D3383" s="23"/>
    </row>
    <row r="3384" ht="12.75">
      <c r="D3384" s="23"/>
    </row>
    <row r="3385" ht="12.75">
      <c r="D3385" s="23"/>
    </row>
    <row r="3386" ht="12.75">
      <c r="D3386" s="23"/>
    </row>
    <row r="3387" ht="12.75">
      <c r="D3387" s="23"/>
    </row>
    <row r="3388" ht="12.75">
      <c r="D3388" s="23"/>
    </row>
    <row r="3389" ht="12.75">
      <c r="D3389" s="23"/>
    </row>
    <row r="3390" ht="12.75">
      <c r="D3390" s="23"/>
    </row>
    <row r="3391" ht="12.75">
      <c r="D3391" s="23"/>
    </row>
    <row r="3392" ht="12.75">
      <c r="D3392" s="23"/>
    </row>
    <row r="3393" ht="12.75">
      <c r="D3393" s="23"/>
    </row>
    <row r="3394" ht="12.75">
      <c r="D3394" s="23"/>
    </row>
    <row r="3395" ht="12.75">
      <c r="D3395" s="23"/>
    </row>
    <row r="3396" ht="12.75">
      <c r="D3396" s="23"/>
    </row>
    <row r="3397" ht="12.75">
      <c r="D3397" s="23"/>
    </row>
    <row r="3398" ht="12.75">
      <c r="D3398" s="23"/>
    </row>
    <row r="3399" ht="12.75">
      <c r="D3399" s="23"/>
    </row>
    <row r="3400" ht="12.75">
      <c r="D3400" s="23"/>
    </row>
    <row r="3401" ht="12.75">
      <c r="D3401" s="23"/>
    </row>
    <row r="3402" ht="12.75">
      <c r="D3402" s="23"/>
    </row>
    <row r="3403" ht="12.75">
      <c r="D3403" s="23"/>
    </row>
    <row r="3404" ht="12.75">
      <c r="D3404" s="23"/>
    </row>
    <row r="3405" ht="12.75">
      <c r="D3405" s="23"/>
    </row>
    <row r="3406" ht="12.75">
      <c r="D3406" s="23"/>
    </row>
    <row r="3407" ht="12.75">
      <c r="D3407" s="23"/>
    </row>
    <row r="3408" ht="12.75">
      <c r="D3408" s="23"/>
    </row>
    <row r="3409" ht="12.75">
      <c r="D3409" s="23"/>
    </row>
    <row r="3410" ht="12.75">
      <c r="D3410" s="23"/>
    </row>
    <row r="3411" ht="12.75">
      <c r="D3411" s="23"/>
    </row>
    <row r="3412" ht="12.75">
      <c r="D3412" s="23"/>
    </row>
    <row r="3413" ht="12.75">
      <c r="D3413" s="23"/>
    </row>
    <row r="3414" ht="12.75">
      <c r="D3414" s="23"/>
    </row>
    <row r="3415" ht="12.75">
      <c r="D3415" s="23"/>
    </row>
    <row r="3416" ht="12.75">
      <c r="D3416" s="23"/>
    </row>
    <row r="3417" ht="12.75">
      <c r="D3417" s="23"/>
    </row>
    <row r="3418" ht="12.75">
      <c r="D3418" s="23"/>
    </row>
    <row r="3419" ht="12.75">
      <c r="D3419" s="23"/>
    </row>
    <row r="3420" ht="12.75">
      <c r="D3420" s="23"/>
    </row>
    <row r="3421" ht="12.75">
      <c r="D3421" s="23"/>
    </row>
    <row r="3422" ht="12.75">
      <c r="D3422" s="23"/>
    </row>
    <row r="3423" ht="12.75">
      <c r="D3423" s="23"/>
    </row>
    <row r="3424" ht="12.75">
      <c r="D3424" s="23"/>
    </row>
    <row r="3425" ht="12.75">
      <c r="D3425" s="23"/>
    </row>
    <row r="3426" ht="12.75">
      <c r="D3426" s="23"/>
    </row>
    <row r="3427" ht="12.75">
      <c r="D3427" s="23"/>
    </row>
    <row r="3428" ht="12.75">
      <c r="D3428" s="23"/>
    </row>
    <row r="3429" ht="12.75">
      <c r="D3429" s="23"/>
    </row>
    <row r="3430" ht="12.75">
      <c r="D3430" s="23"/>
    </row>
    <row r="3431" ht="12.75">
      <c r="D3431" s="23"/>
    </row>
    <row r="3432" ht="12.75">
      <c r="D3432" s="23"/>
    </row>
    <row r="3433" ht="12.75">
      <c r="D3433" s="23"/>
    </row>
    <row r="3434" ht="12.75">
      <c r="D3434" s="23"/>
    </row>
    <row r="3435" ht="12.75">
      <c r="D3435" s="23"/>
    </row>
    <row r="3436" ht="12.75">
      <c r="D3436" s="23"/>
    </row>
    <row r="3437" ht="12.75">
      <c r="D3437" s="23"/>
    </row>
    <row r="3438" ht="12.75">
      <c r="D3438" s="23"/>
    </row>
    <row r="3439" ht="12.75">
      <c r="D3439" s="23"/>
    </row>
    <row r="3440" ht="12.75">
      <c r="D3440" s="23"/>
    </row>
    <row r="3441" ht="12.75">
      <c r="D3441" s="23"/>
    </row>
    <row r="3442" ht="12.75">
      <c r="D3442" s="23"/>
    </row>
    <row r="3443" ht="12.75">
      <c r="D3443" s="23"/>
    </row>
    <row r="3444" ht="12.75">
      <c r="D3444" s="23"/>
    </row>
    <row r="3445" ht="12.75">
      <c r="D3445" s="23"/>
    </row>
    <row r="3446" ht="12.75">
      <c r="D3446" s="23"/>
    </row>
    <row r="3447" ht="12.75">
      <c r="D3447" s="23"/>
    </row>
    <row r="3448" ht="12.75">
      <c r="D3448" s="23"/>
    </row>
    <row r="3449" ht="12.75">
      <c r="D3449" s="23"/>
    </row>
    <row r="3450" ht="12.75">
      <c r="D3450" s="23"/>
    </row>
    <row r="3451" ht="12.75">
      <c r="D3451" s="23"/>
    </row>
    <row r="3452" ht="12.75">
      <c r="D3452" s="23"/>
    </row>
    <row r="3453" ht="12.75">
      <c r="D3453" s="23"/>
    </row>
    <row r="3454" ht="12.75">
      <c r="D3454" s="23"/>
    </row>
    <row r="3455" ht="12.75">
      <c r="D3455" s="23"/>
    </row>
    <row r="3456" ht="12.75">
      <c r="D3456" s="23"/>
    </row>
    <row r="3457" ht="12.75">
      <c r="D3457" s="23"/>
    </row>
    <row r="3458" ht="12.75">
      <c r="D3458" s="23"/>
    </row>
    <row r="3459" ht="12.75">
      <c r="D3459" s="23"/>
    </row>
    <row r="3460" ht="12.75">
      <c r="D3460" s="23"/>
    </row>
    <row r="3461" ht="12.75">
      <c r="D3461" s="23"/>
    </row>
    <row r="3462" ht="12.75">
      <c r="D3462" s="23"/>
    </row>
    <row r="3463" ht="12.75">
      <c r="D3463" s="23"/>
    </row>
    <row r="3464" ht="12.75">
      <c r="D3464" s="23"/>
    </row>
    <row r="3465" ht="12.75">
      <c r="D3465" s="23"/>
    </row>
    <row r="3466" ht="12.75">
      <c r="D3466" s="23"/>
    </row>
    <row r="3467" ht="12.75">
      <c r="D3467" s="23"/>
    </row>
    <row r="3468" ht="12.75">
      <c r="D3468" s="23"/>
    </row>
    <row r="3469" ht="12.75">
      <c r="D3469" s="23"/>
    </row>
    <row r="3470" ht="12.75">
      <c r="D3470" s="23"/>
    </row>
    <row r="3471" ht="12.75">
      <c r="D3471" s="23"/>
    </row>
    <row r="3472" ht="12.75">
      <c r="D3472" s="23"/>
    </row>
    <row r="3473" ht="12.75">
      <c r="D3473" s="23"/>
    </row>
    <row r="3474" ht="12.75">
      <c r="D3474" s="23"/>
    </row>
  </sheetData>
  <sheetProtection password="A4AC" sheet="1"/>
  <protectedRanges>
    <protectedRange sqref="A5:IV5" name="Tartom?ny1"/>
  </protectedRanges>
  <autoFilter ref="A5:H944"/>
  <printOptions/>
  <pageMargins left="0.7874015748031497" right="0.7874015748031497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Nadol</dc:creator>
  <cp:keywords/>
  <dc:description/>
  <cp:lastModifiedBy>Darazsi</cp:lastModifiedBy>
  <cp:lastPrinted>2004-10-10T08:59:22Z</cp:lastPrinted>
  <dcterms:created xsi:type="dcterms:W3CDTF">2004-06-24T11:42:41Z</dcterms:created>
  <dcterms:modified xsi:type="dcterms:W3CDTF">2012-11-21T19:39:25Z</dcterms:modified>
  <cp:category/>
  <cp:version/>
  <cp:contentType/>
  <cp:contentStatus/>
</cp:coreProperties>
</file>